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575" yWindow="315" windowWidth="18780" windowHeight="12405"/>
  </bookViews>
  <sheets>
    <sheet name="団体の部" sheetId="1" r:id="rId1"/>
    <sheet name="男性の部" sheetId="3" r:id="rId2"/>
    <sheet name="女性の部" sheetId="4" r:id="rId3"/>
  </sheets>
  <definedNames>
    <definedName name="_xlnm.Print_Area" localSheetId="0">団体の部!$A$1:$L$216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4" l="1"/>
  <c r="J48" i="4"/>
  <c r="I48" i="4"/>
  <c r="H48" i="4"/>
  <c r="G48" i="4"/>
  <c r="K44" i="4"/>
  <c r="J44" i="4"/>
  <c r="I44" i="4"/>
  <c r="H44" i="4"/>
  <c r="G44" i="4"/>
  <c r="K40" i="4"/>
  <c r="J40" i="4"/>
  <c r="I40" i="4"/>
  <c r="H40" i="4"/>
  <c r="G40" i="4"/>
  <c r="K36" i="4"/>
  <c r="J36" i="4"/>
  <c r="I36" i="4"/>
  <c r="H36" i="4"/>
  <c r="G36" i="4"/>
  <c r="K32" i="4"/>
  <c r="J32" i="4"/>
  <c r="I32" i="4"/>
  <c r="H32" i="4"/>
  <c r="G32" i="4"/>
  <c r="K28" i="4"/>
  <c r="J28" i="4"/>
  <c r="I28" i="4"/>
  <c r="H28" i="4"/>
  <c r="G28" i="4"/>
  <c r="K24" i="4"/>
  <c r="J24" i="4"/>
  <c r="I24" i="4"/>
  <c r="H24" i="4"/>
  <c r="G24" i="4"/>
  <c r="K20" i="4"/>
  <c r="J20" i="4"/>
  <c r="I20" i="4"/>
  <c r="H20" i="4"/>
  <c r="G20" i="4"/>
  <c r="K16" i="4"/>
  <c r="J16" i="4"/>
  <c r="I16" i="4"/>
  <c r="H16" i="4"/>
  <c r="G16" i="4"/>
  <c r="K12" i="4"/>
  <c r="J12" i="4"/>
  <c r="I12" i="4"/>
  <c r="H12" i="4"/>
  <c r="G12" i="4"/>
  <c r="K47" i="3"/>
  <c r="J47" i="3"/>
  <c r="I47" i="3"/>
  <c r="H47" i="3"/>
  <c r="G47" i="3"/>
  <c r="K43" i="3"/>
  <c r="J43" i="3"/>
  <c r="I43" i="3"/>
  <c r="H43" i="3"/>
  <c r="G43" i="3"/>
  <c r="K39" i="3"/>
  <c r="J39" i="3"/>
  <c r="I39" i="3"/>
  <c r="H39" i="3"/>
  <c r="G39" i="3"/>
  <c r="K35" i="3"/>
  <c r="J35" i="3"/>
  <c r="I35" i="3"/>
  <c r="H35" i="3"/>
  <c r="G35" i="3"/>
  <c r="K31" i="3"/>
  <c r="J31" i="3"/>
  <c r="I31" i="3"/>
  <c r="H31" i="3"/>
  <c r="G31" i="3"/>
  <c r="K27" i="3"/>
  <c r="J27" i="3"/>
  <c r="I27" i="3"/>
  <c r="H27" i="3"/>
  <c r="G27" i="3"/>
  <c r="K23" i="3"/>
  <c r="J23" i="3"/>
  <c r="I23" i="3"/>
  <c r="H23" i="3"/>
  <c r="G23" i="3"/>
  <c r="K19" i="3"/>
  <c r="J19" i="3"/>
  <c r="I19" i="3"/>
  <c r="H19" i="3"/>
  <c r="G19" i="3"/>
  <c r="K15" i="3"/>
  <c r="J15" i="3"/>
  <c r="I15" i="3"/>
  <c r="H15" i="3"/>
  <c r="G15" i="3"/>
  <c r="K11" i="3"/>
  <c r="J11" i="3"/>
  <c r="I11" i="3"/>
  <c r="H11" i="3"/>
  <c r="G11" i="3"/>
  <c r="K145" i="1"/>
  <c r="J145" i="1"/>
  <c r="I145" i="1"/>
  <c r="H145" i="1"/>
  <c r="G145" i="1"/>
  <c r="K141" i="1"/>
  <c r="J141" i="1"/>
  <c r="I141" i="1"/>
  <c r="H141" i="1"/>
  <c r="G141" i="1"/>
  <c r="K137" i="1"/>
  <c r="J137" i="1"/>
  <c r="I137" i="1"/>
  <c r="H137" i="1"/>
  <c r="G137" i="1"/>
  <c r="K133" i="1"/>
  <c r="J133" i="1"/>
  <c r="I133" i="1"/>
  <c r="H133" i="1"/>
  <c r="G133" i="1"/>
  <c r="K129" i="1"/>
  <c r="J129" i="1"/>
  <c r="I129" i="1"/>
  <c r="H129" i="1"/>
  <c r="G129" i="1"/>
  <c r="K125" i="1"/>
  <c r="J125" i="1"/>
  <c r="I125" i="1"/>
  <c r="H125" i="1"/>
  <c r="G125" i="1"/>
  <c r="K121" i="1"/>
  <c r="J121" i="1"/>
  <c r="I121" i="1"/>
  <c r="H121" i="1"/>
  <c r="G121" i="1"/>
  <c r="K117" i="1"/>
  <c r="J117" i="1"/>
  <c r="I117" i="1"/>
  <c r="H117" i="1"/>
  <c r="G117" i="1"/>
  <c r="K113" i="1"/>
  <c r="J113" i="1"/>
  <c r="I113" i="1"/>
  <c r="H113" i="1"/>
  <c r="G113" i="1"/>
  <c r="K109" i="1"/>
  <c r="J109" i="1"/>
  <c r="I109" i="1"/>
  <c r="H109" i="1"/>
  <c r="G109" i="1"/>
  <c r="K96" i="1"/>
  <c r="J96" i="1"/>
  <c r="I96" i="1"/>
  <c r="H96" i="1"/>
  <c r="G96" i="1"/>
  <c r="K92" i="1"/>
  <c r="J92" i="1"/>
  <c r="I92" i="1"/>
  <c r="H92" i="1"/>
  <c r="G92" i="1"/>
  <c r="K88" i="1"/>
  <c r="J88" i="1"/>
  <c r="I88" i="1"/>
  <c r="H88" i="1"/>
  <c r="G88" i="1"/>
  <c r="K84" i="1"/>
  <c r="J84" i="1"/>
  <c r="I84" i="1"/>
  <c r="H84" i="1"/>
  <c r="G84" i="1"/>
  <c r="K80" i="1"/>
  <c r="J80" i="1"/>
  <c r="I80" i="1"/>
  <c r="H80" i="1"/>
  <c r="G80" i="1"/>
  <c r="K76" i="1"/>
  <c r="J76" i="1"/>
  <c r="I76" i="1"/>
  <c r="H76" i="1"/>
  <c r="G76" i="1"/>
  <c r="K72" i="1"/>
  <c r="J72" i="1"/>
  <c r="I72" i="1"/>
  <c r="H72" i="1"/>
  <c r="G72" i="1"/>
  <c r="K68" i="1"/>
  <c r="J68" i="1"/>
  <c r="I68" i="1"/>
  <c r="H68" i="1"/>
  <c r="G68" i="1"/>
  <c r="K64" i="1"/>
  <c r="J64" i="1"/>
  <c r="I64" i="1"/>
  <c r="H64" i="1"/>
  <c r="G64" i="1"/>
  <c r="K60" i="1"/>
  <c r="J60" i="1"/>
  <c r="I60" i="1"/>
  <c r="H60" i="1"/>
  <c r="G60" i="1"/>
  <c r="J45" i="1"/>
  <c r="I45" i="1"/>
  <c r="H45" i="1"/>
  <c r="G45" i="1"/>
  <c r="F45" i="1"/>
  <c r="E45" i="1"/>
  <c r="L44" i="1"/>
  <c r="K44" i="1"/>
  <c r="L43" i="1"/>
  <c r="K43" i="1"/>
  <c r="L42" i="1"/>
  <c r="K42" i="1"/>
  <c r="L41" i="1"/>
  <c r="K41" i="1"/>
  <c r="L40" i="1"/>
  <c r="L45" i="1" s="1"/>
  <c r="K40" i="1"/>
  <c r="J37" i="1"/>
  <c r="I37" i="1"/>
  <c r="H37" i="1"/>
  <c r="G37" i="1"/>
  <c r="F37" i="1"/>
  <c r="E37" i="1"/>
  <c r="L36" i="1"/>
  <c r="K36" i="1"/>
  <c r="L35" i="1"/>
  <c r="K35" i="1"/>
  <c r="L34" i="1"/>
  <c r="K34" i="1"/>
  <c r="L33" i="1"/>
  <c r="K33" i="1"/>
  <c r="L32" i="1"/>
  <c r="L37" i="1" s="1"/>
  <c r="K32" i="1"/>
  <c r="K37" i="1" s="1"/>
  <c r="J29" i="1"/>
  <c r="I29" i="1"/>
  <c r="H29" i="1"/>
  <c r="G29" i="1"/>
  <c r="F29" i="1"/>
  <c r="E29" i="1"/>
  <c r="L28" i="1"/>
  <c r="K28" i="1"/>
  <c r="L27" i="1"/>
  <c r="K27" i="1"/>
  <c r="L26" i="1"/>
  <c r="K26" i="1"/>
  <c r="L25" i="1"/>
  <c r="K25" i="1"/>
  <c r="L24" i="1"/>
  <c r="L29" i="1" s="1"/>
  <c r="K24" i="1"/>
  <c r="K29" i="1" s="1"/>
  <c r="J21" i="1"/>
  <c r="I21" i="1"/>
  <c r="H21" i="1"/>
  <c r="G21" i="1"/>
  <c r="F21" i="1"/>
  <c r="E21" i="1"/>
  <c r="L20" i="1"/>
  <c r="K20" i="1"/>
  <c r="L19" i="1"/>
  <c r="K19" i="1"/>
  <c r="L18" i="1"/>
  <c r="K18" i="1"/>
  <c r="L17" i="1"/>
  <c r="K17" i="1"/>
  <c r="L16" i="1"/>
  <c r="L21" i="1" s="1"/>
  <c r="K16" i="1"/>
  <c r="K21" i="1" s="1"/>
  <c r="J13" i="1"/>
  <c r="I13" i="1"/>
  <c r="H13" i="1"/>
  <c r="G13" i="1"/>
  <c r="F13" i="1"/>
  <c r="E13" i="1"/>
  <c r="L12" i="1"/>
  <c r="K12" i="1"/>
  <c r="L11" i="1"/>
  <c r="K11" i="1"/>
  <c r="L10" i="1"/>
  <c r="K10" i="1"/>
  <c r="L9" i="1"/>
  <c r="K9" i="1"/>
  <c r="L8" i="1"/>
  <c r="L13" i="1" s="1"/>
  <c r="K8" i="1"/>
  <c r="K13" i="1" s="1"/>
  <c r="K45" i="1" l="1"/>
</calcChain>
</file>

<file path=xl/sharedStrings.xml><?xml version="1.0" encoding="utf-8"?>
<sst xmlns="http://schemas.openxmlformats.org/spreadsheetml/2006/main" count="591" uniqueCount="112">
  <si>
    <t>順　位</t>
    <rPh sb="0" eb="1">
      <t>ジュン</t>
    </rPh>
    <rPh sb="2" eb="3">
      <t>イ</t>
    </rPh>
    <phoneticPr fontId="1"/>
  </si>
  <si>
    <t>チ－ム名</t>
    <rPh sb="3" eb="4">
      <t>メイ</t>
    </rPh>
    <phoneticPr fontId="1"/>
  </si>
  <si>
    <t>メンバ－</t>
    <phoneticPr fontId="1"/>
  </si>
  <si>
    <t>優勝</t>
    <rPh sb="0" eb="2">
      <t>ユウショウ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</si>
  <si>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</si>
  <si>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</si>
  <si>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第４位</t>
    <rPh sb="0" eb="1">
      <t>ダイ</t>
    </rPh>
    <rPh sb="2" eb="3">
      <t>イ</t>
    </rPh>
    <phoneticPr fontId="1"/>
  </si>
  <si>
    <t>第５位</t>
    <rPh sb="0" eb="1">
      <t>ダイ</t>
    </rPh>
    <rPh sb="2" eb="3">
      <t>イ</t>
    </rPh>
    <phoneticPr fontId="1"/>
  </si>
  <si>
    <t>第1R</t>
    <rPh sb="0" eb="1">
      <t>ダイ</t>
    </rPh>
    <phoneticPr fontId="1"/>
  </si>
  <si>
    <t>第2R</t>
    <rPh sb="0" eb="1">
      <t>ダイ</t>
    </rPh>
    <phoneticPr fontId="1"/>
  </si>
  <si>
    <t>第3R</t>
    <rPh sb="0" eb="1">
      <t>ダイ</t>
    </rPh>
    <phoneticPr fontId="1"/>
  </si>
  <si>
    <t>合　　計</t>
    <rPh sb="0" eb="1">
      <t>ア</t>
    </rPh>
    <rPh sb="3" eb="4">
      <t>ケイ</t>
    </rPh>
    <phoneticPr fontId="1"/>
  </si>
  <si>
    <t>開催月日</t>
    <rPh sb="0" eb="2">
      <t>カイサイ</t>
    </rPh>
    <rPh sb="2" eb="3">
      <t>ゲツ</t>
    </rPh>
    <rPh sb="3" eb="4">
      <t>ヒ</t>
    </rPh>
    <phoneticPr fontId="1"/>
  </si>
  <si>
    <t>開催場所</t>
    <rPh sb="0" eb="2">
      <t>カイサイ</t>
    </rPh>
    <rPh sb="2" eb="4">
      <t>バショ</t>
    </rPh>
    <phoneticPr fontId="1"/>
  </si>
  <si>
    <t>：</t>
    <phoneticPr fontId="1"/>
  </si>
  <si>
    <t>【団体の部】</t>
    <rPh sb="1" eb="3">
      <t>ダンタイ</t>
    </rPh>
    <rPh sb="4" eb="5">
      <t>ブ</t>
    </rPh>
    <phoneticPr fontId="1"/>
  </si>
  <si>
    <t>氏　名</t>
    <rPh sb="0" eb="1">
      <t>シ</t>
    </rPh>
    <rPh sb="2" eb="3">
      <t>メイ</t>
    </rPh>
    <phoneticPr fontId="1"/>
  </si>
  <si>
    <t>所属チ－ム</t>
    <rPh sb="0" eb="2">
      <t>ショゾク</t>
    </rPh>
    <phoneticPr fontId="1"/>
  </si>
  <si>
    <t>実打数</t>
    <rPh sb="0" eb="1">
      <t>ジツ</t>
    </rPh>
    <rPh sb="1" eb="3">
      <t>ダスウ</t>
    </rPh>
    <phoneticPr fontId="1"/>
  </si>
  <si>
    <t>１打回数</t>
    <rPh sb="1" eb="2">
      <t>ダ</t>
    </rPh>
    <rPh sb="2" eb="4">
      <t>カイスウ</t>
    </rPh>
    <phoneticPr fontId="1"/>
  </si>
  <si>
    <t>２打回数</t>
    <rPh sb="1" eb="2">
      <t>ダ</t>
    </rPh>
    <rPh sb="2" eb="4">
      <t>カイスウ</t>
    </rPh>
    <phoneticPr fontId="1"/>
  </si>
  <si>
    <t>３打回数</t>
    <rPh sb="1" eb="2">
      <t>ダ</t>
    </rPh>
    <rPh sb="2" eb="4">
      <t>カイスウ</t>
    </rPh>
    <phoneticPr fontId="1"/>
  </si>
  <si>
    <t>４打以上</t>
    <rPh sb="1" eb="2">
      <t>ダ</t>
    </rPh>
    <rPh sb="2" eb="4">
      <t>イジョウ</t>
    </rPh>
    <phoneticPr fontId="1"/>
  </si>
  <si>
    <t>合計</t>
    <rPh sb="0" eb="2">
      <t>ゴウケイ</t>
    </rPh>
    <phoneticPr fontId="1"/>
  </si>
  <si>
    <t>1位</t>
    <rPh sb="1" eb="2">
      <t>イ</t>
    </rPh>
    <phoneticPr fontId="1"/>
  </si>
  <si>
    <t>―</t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</si>
  <si>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</si>
  <si>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</si>
  <si>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</si>
  <si>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</si>
  <si>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</si>
  <si>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</si>
  <si>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</si>
  <si>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</si>
  <si>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</si>
  <si>
    <t>ラウンド</t>
    <phoneticPr fontId="1"/>
  </si>
  <si>
    <t>―</t>
    <phoneticPr fontId="1"/>
  </si>
  <si>
    <t>―</t>
    <phoneticPr fontId="1"/>
  </si>
  <si>
    <t>―</t>
    <phoneticPr fontId="1"/>
  </si>
  <si>
    <t>ラウンド</t>
    <phoneticPr fontId="1"/>
  </si>
  <si>
    <t>―</t>
    <phoneticPr fontId="1"/>
  </si>
  <si>
    <t>【個人・男性の部】</t>
    <rPh sb="1" eb="3">
      <t>コジン</t>
    </rPh>
    <rPh sb="4" eb="6">
      <t>ダンセイ</t>
    </rPh>
    <rPh sb="7" eb="8">
      <t>ブ</t>
    </rPh>
    <phoneticPr fontId="1"/>
  </si>
  <si>
    <t>【個人・女性の部】</t>
    <rPh sb="1" eb="3">
      <t>コジン</t>
    </rPh>
    <rPh sb="4" eb="6">
      <t>ジョセイ</t>
    </rPh>
    <rPh sb="7" eb="8">
      <t>ブ</t>
    </rPh>
    <phoneticPr fontId="1"/>
  </si>
  <si>
    <t>白石　　隆</t>
    <rPh sb="0" eb="2">
      <t>シライシ</t>
    </rPh>
    <rPh sb="4" eb="5">
      <t>タカシ</t>
    </rPh>
    <phoneticPr fontId="1"/>
  </si>
  <si>
    <t>越智　節雄</t>
    <rPh sb="0" eb="2">
      <t>オチ</t>
    </rPh>
    <rPh sb="3" eb="5">
      <t>セツオ</t>
    </rPh>
    <phoneticPr fontId="1"/>
  </si>
  <si>
    <t>三瀬　　保</t>
    <rPh sb="0" eb="2">
      <t>ミセ</t>
    </rPh>
    <rPh sb="4" eb="5">
      <t>タモツ</t>
    </rPh>
    <phoneticPr fontId="1"/>
  </si>
  <si>
    <t>神戸GG</t>
    <rPh sb="0" eb="2">
      <t>カンベ</t>
    </rPh>
    <phoneticPr fontId="1"/>
  </si>
  <si>
    <t>第２３回愛媛県協会長杯GG大会成績表</t>
    <rPh sb="0" eb="1">
      <t>ダイ</t>
    </rPh>
    <rPh sb="3" eb="4">
      <t>カイ</t>
    </rPh>
    <rPh sb="4" eb="7">
      <t>エヒメケン</t>
    </rPh>
    <rPh sb="7" eb="10">
      <t>キョウカイチョウ</t>
    </rPh>
    <rPh sb="10" eb="11">
      <t>ハイ</t>
    </rPh>
    <rPh sb="13" eb="15">
      <t>タイカイ</t>
    </rPh>
    <rPh sb="15" eb="17">
      <t>セイセキ</t>
    </rPh>
    <rPh sb="17" eb="18">
      <t>ヒョウ</t>
    </rPh>
    <phoneticPr fontId="1"/>
  </si>
  <si>
    <t>令和４年５月２８日(土)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</si>
  <si>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愛媛県総合運動公園　『球技場』</t>
    <rPh sb="0" eb="3">
      <t>エヒメケン</t>
    </rPh>
    <rPh sb="3" eb="9">
      <t>ソウゴウウンドウコウエン</t>
    </rPh>
    <rPh sb="11" eb="14">
      <t>キュウギジョウ</t>
    </rPh>
    <phoneticPr fontId="1"/>
  </si>
  <si>
    <t>宮前GG協会</t>
    <rPh sb="0" eb="2">
      <t>ミヤマエ</t>
    </rPh>
    <rPh sb="4" eb="6">
      <t>キョウカイ</t>
    </rPh>
    <phoneticPr fontId="1"/>
  </si>
  <si>
    <t>堀江一真会-A</t>
    <rPh sb="0" eb="5">
      <t>ホリエイッシンカイ</t>
    </rPh>
    <phoneticPr fontId="1"/>
  </si>
  <si>
    <t>松田　秀男</t>
    <rPh sb="0" eb="2">
      <t>マツダ</t>
    </rPh>
    <rPh sb="3" eb="5">
      <t>ヒデオ</t>
    </rPh>
    <phoneticPr fontId="1"/>
  </si>
  <si>
    <t>三好 竹二郎</t>
    <rPh sb="0" eb="2">
      <t>ミヨシ</t>
    </rPh>
    <rPh sb="3" eb="6">
      <t>タケジロウ</t>
    </rPh>
    <phoneticPr fontId="1"/>
  </si>
  <si>
    <t>忽那　朝夫</t>
    <rPh sb="0" eb="2">
      <t>クツナ</t>
    </rPh>
    <rPh sb="3" eb="5">
      <t>アサオ</t>
    </rPh>
    <phoneticPr fontId="1"/>
  </si>
  <si>
    <t>大場　　久</t>
    <rPh sb="0" eb="2">
      <t>オオバ</t>
    </rPh>
    <rPh sb="4" eb="5">
      <t>ヒサシ</t>
    </rPh>
    <phoneticPr fontId="1"/>
  </si>
  <si>
    <t>雄郡体協-A</t>
    <rPh sb="0" eb="4">
      <t>ユウグンタイキョウ</t>
    </rPh>
    <phoneticPr fontId="1"/>
  </si>
  <si>
    <t>髙岡 日出男</t>
    <rPh sb="0" eb="2">
      <t>タカオカ</t>
    </rPh>
    <rPh sb="3" eb="6">
      <t>ヒデオ</t>
    </rPh>
    <phoneticPr fontId="1"/>
  </si>
  <si>
    <t>橋本　　忍</t>
    <rPh sb="0" eb="2">
      <t>ハシモト</t>
    </rPh>
    <rPh sb="4" eb="5">
      <t>シノブ</t>
    </rPh>
    <phoneticPr fontId="1"/>
  </si>
  <si>
    <t>宮脇　桂子</t>
    <rPh sb="0" eb="2">
      <t>ミヤワキ</t>
    </rPh>
    <rPh sb="3" eb="5">
      <t>ケイコ</t>
    </rPh>
    <phoneticPr fontId="1"/>
  </si>
  <si>
    <t>戒能　咲子</t>
    <rPh sb="0" eb="2">
      <t>カイノ</t>
    </rPh>
    <rPh sb="3" eb="5">
      <t>サキコ</t>
    </rPh>
    <phoneticPr fontId="1"/>
  </si>
  <si>
    <t>池山　芳子</t>
    <rPh sb="0" eb="2">
      <t>イケヤマ</t>
    </rPh>
    <rPh sb="3" eb="5">
      <t>ヨシコ</t>
    </rPh>
    <phoneticPr fontId="1"/>
  </si>
  <si>
    <t>ウエルピアGG-A</t>
    <phoneticPr fontId="1"/>
  </si>
  <si>
    <t>真藤　政勝</t>
    <rPh sb="0" eb="2">
      <t>シンドウ</t>
    </rPh>
    <rPh sb="3" eb="5">
      <t>マサカツ</t>
    </rPh>
    <phoneticPr fontId="1"/>
  </si>
  <si>
    <t>仲島　勇雄</t>
    <rPh sb="0" eb="2">
      <t>ナカジマ</t>
    </rPh>
    <rPh sb="3" eb="5">
      <t>イサオ</t>
    </rPh>
    <phoneticPr fontId="1"/>
  </si>
  <si>
    <t>奥田　　章</t>
    <rPh sb="1" eb="3">
      <t>ハルキチ</t>
    </rPh>
    <phoneticPr fontId="1"/>
  </si>
  <si>
    <t>竹田　春吉</t>
    <rPh sb="0" eb="2">
      <t>タケダ</t>
    </rPh>
    <rPh sb="3" eb="5">
      <t>ハルキチ</t>
    </rPh>
    <phoneticPr fontId="1"/>
  </si>
  <si>
    <t>合　　計</t>
    <rPh sb="0" eb="2">
      <t>トシアキ</t>
    </rPh>
    <phoneticPr fontId="1"/>
  </si>
  <si>
    <t>森内　利秋</t>
    <rPh sb="0" eb="2">
      <t>モリウチ</t>
    </rPh>
    <rPh sb="3" eb="5">
      <t>トシアキ</t>
    </rPh>
    <phoneticPr fontId="1"/>
  </si>
  <si>
    <t>井上　一信</t>
    <rPh sb="0" eb="2">
      <t>イノウエ</t>
    </rPh>
    <rPh sb="3" eb="5">
      <t>カズノブ</t>
    </rPh>
    <phoneticPr fontId="1"/>
  </si>
  <si>
    <t>小川　昌雄</t>
    <rPh sb="0" eb="2">
      <t>オガワ</t>
    </rPh>
    <rPh sb="3" eb="5">
      <t>マサオ</t>
    </rPh>
    <phoneticPr fontId="1"/>
  </si>
  <si>
    <t>小泉　　幸</t>
    <rPh sb="0" eb="2">
      <t>コイズミ</t>
    </rPh>
    <rPh sb="4" eb="5">
      <t>ミユキ</t>
    </rPh>
    <phoneticPr fontId="1"/>
  </si>
  <si>
    <t>石橋　　久</t>
    <rPh sb="0" eb="2">
      <t>イシバシ</t>
    </rPh>
    <rPh sb="4" eb="5">
      <t>ヒサシ</t>
    </rPh>
    <phoneticPr fontId="1"/>
  </si>
  <si>
    <t>菊池　一夫</t>
    <rPh sb="0" eb="2">
      <t>キクチ</t>
    </rPh>
    <rPh sb="3" eb="5">
      <t>カズオ</t>
    </rPh>
    <phoneticPr fontId="1"/>
  </si>
  <si>
    <t>山口　定雄</t>
    <rPh sb="0" eb="2">
      <t>ヤマグチ</t>
    </rPh>
    <rPh sb="3" eb="5">
      <t>サダオ</t>
    </rPh>
    <phoneticPr fontId="1"/>
  </si>
  <si>
    <t>松本 ナナ子</t>
    <rPh sb="0" eb="2">
      <t>マツモト</t>
    </rPh>
    <rPh sb="5" eb="6">
      <t>コ</t>
    </rPh>
    <phoneticPr fontId="1"/>
  </si>
  <si>
    <t>谷原　愛子</t>
    <rPh sb="0" eb="2">
      <t>タニハラ</t>
    </rPh>
    <rPh sb="3" eb="5">
      <t>アイコ</t>
    </rPh>
    <phoneticPr fontId="1"/>
  </si>
  <si>
    <t>宮前GG協会-B</t>
    <rPh sb="0" eb="2">
      <t>ミヤマエ</t>
    </rPh>
    <rPh sb="4" eb="6">
      <t>キョウカイ</t>
    </rPh>
    <phoneticPr fontId="1"/>
  </si>
  <si>
    <t>森　　明</t>
    <rPh sb="0" eb="1">
      <t>モリ</t>
    </rPh>
    <rPh sb="3" eb="4">
      <t>アキラ</t>
    </rPh>
    <phoneticPr fontId="1"/>
  </si>
  <si>
    <t>ウエルピアGG</t>
    <phoneticPr fontId="1"/>
  </si>
  <si>
    <t>小松一柳会</t>
    <rPh sb="0" eb="5">
      <t>コマツイチリュウカイ</t>
    </rPh>
    <phoneticPr fontId="1"/>
  </si>
  <si>
    <t>堀江一真会</t>
    <rPh sb="0" eb="5">
      <t>ホリエイッシンカイ</t>
    </rPh>
    <phoneticPr fontId="1"/>
  </si>
  <si>
    <t>横田　　豊</t>
    <rPh sb="0" eb="2">
      <t>ヨコタ</t>
    </rPh>
    <rPh sb="4" eb="5">
      <t>ユタカ</t>
    </rPh>
    <phoneticPr fontId="1"/>
  </si>
  <si>
    <t>文化の里SC</t>
    <rPh sb="0" eb="2">
      <t>ブンカ</t>
    </rPh>
    <rPh sb="3" eb="4">
      <t>サト</t>
    </rPh>
    <phoneticPr fontId="1"/>
  </si>
  <si>
    <t>佐々木 髙雅</t>
    <rPh sb="0" eb="3">
      <t>ササキ</t>
    </rPh>
    <rPh sb="4" eb="5">
      <t>タカ</t>
    </rPh>
    <rPh sb="5" eb="6">
      <t>マサ</t>
    </rPh>
    <phoneticPr fontId="1"/>
  </si>
  <si>
    <t>友の会はれるか</t>
    <rPh sb="0" eb="1">
      <t>トモ</t>
    </rPh>
    <rPh sb="2" eb="3">
      <t>カイ</t>
    </rPh>
    <phoneticPr fontId="1"/>
  </si>
  <si>
    <t>古田　武敏</t>
    <rPh sb="0" eb="2">
      <t>フルタ</t>
    </rPh>
    <rPh sb="3" eb="5">
      <t>タケトシ</t>
    </rPh>
    <phoneticPr fontId="1"/>
  </si>
  <si>
    <t>星浦コスモス</t>
    <rPh sb="0" eb="2">
      <t>ホシウラ</t>
    </rPh>
    <phoneticPr fontId="1"/>
  </si>
  <si>
    <t>小川　重仁</t>
    <rPh sb="0" eb="2">
      <t>オガワ</t>
    </rPh>
    <rPh sb="3" eb="5">
      <t>シゲヒト</t>
    </rPh>
    <phoneticPr fontId="1"/>
  </si>
  <si>
    <t>谷町GG</t>
    <rPh sb="0" eb="2">
      <t>タニマチ</t>
    </rPh>
    <phoneticPr fontId="1"/>
  </si>
  <si>
    <t>織田　義彦</t>
    <rPh sb="0" eb="2">
      <t>オリタ</t>
    </rPh>
    <rPh sb="3" eb="5">
      <t>ヨシヒコ</t>
    </rPh>
    <phoneticPr fontId="1"/>
  </si>
  <si>
    <t>銀岡　盛夫</t>
    <rPh sb="0" eb="1">
      <t>ギン</t>
    </rPh>
    <rPh sb="1" eb="2">
      <t>オカ</t>
    </rPh>
    <rPh sb="3" eb="5">
      <t>モリオ</t>
    </rPh>
    <phoneticPr fontId="1"/>
  </si>
  <si>
    <t>とべスマイル</t>
    <phoneticPr fontId="1"/>
  </si>
  <si>
    <t>小池　綾子</t>
    <rPh sb="0" eb="2">
      <t>コイケ</t>
    </rPh>
    <rPh sb="3" eb="5">
      <t>アヤコ</t>
    </rPh>
    <phoneticPr fontId="1"/>
  </si>
  <si>
    <t>国分GG</t>
    <rPh sb="0" eb="2">
      <t>コクブ</t>
    </rPh>
    <phoneticPr fontId="1"/>
  </si>
  <si>
    <t>野中　千秋</t>
    <rPh sb="0" eb="2">
      <t>ノナカ</t>
    </rPh>
    <rPh sb="3" eb="5">
      <t>チアキ</t>
    </rPh>
    <phoneticPr fontId="1"/>
  </si>
  <si>
    <t>坂本GG</t>
    <rPh sb="0" eb="2">
      <t>サカモト</t>
    </rPh>
    <phoneticPr fontId="1"/>
  </si>
  <si>
    <t>藤村 嘉世子</t>
    <rPh sb="0" eb="2">
      <t>フジムラ</t>
    </rPh>
    <rPh sb="3" eb="6">
      <t>カヨコ</t>
    </rPh>
    <phoneticPr fontId="1"/>
  </si>
  <si>
    <t>がんばろうず</t>
    <phoneticPr fontId="1"/>
  </si>
  <si>
    <t>二宮　美鈴</t>
    <rPh sb="0" eb="2">
      <t>ニノミヤ</t>
    </rPh>
    <rPh sb="3" eb="5">
      <t>ミスズ</t>
    </rPh>
    <phoneticPr fontId="1"/>
  </si>
  <si>
    <t>荏原体協</t>
    <rPh sb="0" eb="4">
      <t>エバラタイキョウ</t>
    </rPh>
    <phoneticPr fontId="1"/>
  </si>
  <si>
    <t>曽我部 洋子</t>
    <rPh sb="0" eb="3">
      <t>ソガベ</t>
    </rPh>
    <rPh sb="4" eb="6">
      <t>ヨウコ</t>
    </rPh>
    <phoneticPr fontId="1"/>
  </si>
  <si>
    <t>雄郡体協</t>
    <rPh sb="0" eb="4">
      <t>ユウグンタイキョウ</t>
    </rPh>
    <phoneticPr fontId="1"/>
  </si>
  <si>
    <t>田中　利子</t>
    <rPh sb="0" eb="2">
      <t>タナカ</t>
    </rPh>
    <rPh sb="3" eb="5">
      <t>トシコ</t>
    </rPh>
    <phoneticPr fontId="1"/>
  </si>
  <si>
    <t>千羽　修子</t>
    <rPh sb="0" eb="2">
      <t>チバ</t>
    </rPh>
    <rPh sb="3" eb="5">
      <t>シュウコ</t>
    </rPh>
    <phoneticPr fontId="1"/>
  </si>
  <si>
    <t>楠河愛好会</t>
    <rPh sb="0" eb="2">
      <t>クスカワ</t>
    </rPh>
    <rPh sb="2" eb="5">
      <t>アイコウカイ</t>
    </rPh>
    <phoneticPr fontId="1"/>
  </si>
  <si>
    <t>松尾　智子</t>
    <rPh sb="0" eb="2">
      <t>マツオ</t>
    </rPh>
    <rPh sb="3" eb="5">
      <t>トモコ</t>
    </rPh>
    <phoneticPr fontId="1"/>
  </si>
  <si>
    <t>ハッピ－GG</t>
    <phoneticPr fontId="1"/>
  </si>
  <si>
    <t>荏原体協-A</t>
    <rPh sb="0" eb="4">
      <t>エバラタイキョウ</t>
    </rPh>
    <phoneticPr fontId="1"/>
  </si>
  <si>
    <t>*ダイヤモンド賞達成者‥ウエルピアGG　真藤　政勝</t>
    <rPh sb="7" eb="8">
      <t>ショウ</t>
    </rPh>
    <rPh sb="8" eb="11">
      <t>タッセイシャ</t>
    </rPh>
    <rPh sb="20" eb="22">
      <t>シンドウ</t>
    </rPh>
    <rPh sb="23" eb="25">
      <t>マサカツ</t>
    </rPh>
    <phoneticPr fontId="1"/>
  </si>
  <si>
    <t>*オ－ル2打賞達成者‥がんばろうず　富岡　禮子</t>
    <rPh sb="5" eb="7">
      <t>ダショウ</t>
    </rPh>
    <rPh sb="7" eb="10">
      <t>タッセイシャ</t>
    </rPh>
    <rPh sb="18" eb="20">
      <t>トミオカ</t>
    </rPh>
    <rPh sb="21" eb="23">
      <t>レイコ</t>
    </rPh>
    <phoneticPr fontId="1"/>
  </si>
  <si>
    <t>第２３回愛媛県協会長杯GG大会入賞者</t>
    <rPh sb="0" eb="1">
      <t>ダイ</t>
    </rPh>
    <rPh sb="3" eb="4">
      <t>カイ</t>
    </rPh>
    <rPh sb="4" eb="7">
      <t>エヒメケン</t>
    </rPh>
    <rPh sb="7" eb="10">
      <t>キョウカイチョウ</t>
    </rPh>
    <rPh sb="10" eb="11">
      <t>ハイ</t>
    </rPh>
    <rPh sb="13" eb="15">
      <t>タイカイ</t>
    </rPh>
    <rPh sb="15" eb="18">
      <t>ニュウショウシャ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</si>
</sst>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371474</xdr:colOff>
      <xdr:row>152</xdr:row>
      <xdr:rowOff>1</xdr:rowOff>
    </xdr:from>
    <xdr:to>
      <xdr:col>10</xdr:col>
      <xdr:colOff>359341</xdr:colOff>
      <xdr:row>157</xdr:row>
      <xdr:rowOff>19051</xdr:rowOff>
    </xdr:to>
    <xdr:pic>
      <xdr:nvPicPr>
        <xdr:cNvPr id="2" name="図 1" descr="C:\Users\User\Documents\html0001.files\photo00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899" y="31775401"/>
          <a:ext cx="2388167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400049</xdr:colOff>
      <xdr:row>158</xdr:row>
      <xdr:rowOff>1</xdr:rowOff>
    </xdr:from>
    <xdr:to>
      <xdr:col>10</xdr:col>
      <xdr:colOff>405092</xdr:colOff>
      <xdr:row>163</xdr:row>
      <xdr:rowOff>19051</xdr:rowOff>
    </xdr:to>
    <xdr:pic>
      <xdr:nvPicPr>
        <xdr:cNvPr id="3" name="図 2" descr="C:\Users\User\Documents\html0001.files\index00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4" y="33613726"/>
          <a:ext cx="2405343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11</xdr:col>
      <xdr:colOff>8244</xdr:colOff>
      <xdr:row>168</xdr:row>
      <xdr:rowOff>333375</xdr:rowOff>
    </xdr:to>
    <xdr:pic>
      <xdr:nvPicPr>
        <xdr:cNvPr id="4" name="図 3" descr="C:\Users\User\Documents\html0001.files\index001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5452050"/>
          <a:ext cx="2418069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1</xdr:rowOff>
    </xdr:from>
    <xdr:to>
      <xdr:col>11</xdr:col>
      <xdr:colOff>20971</xdr:colOff>
      <xdr:row>175</xdr:row>
      <xdr:rowOff>19051</xdr:rowOff>
    </xdr:to>
    <xdr:pic>
      <xdr:nvPicPr>
        <xdr:cNvPr id="5" name="図 4" descr="C:\Users\User\Documents\html0001.files\index001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7290376"/>
          <a:ext cx="2430796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187</xdr:row>
      <xdr:rowOff>9525</xdr:rowOff>
    </xdr:from>
    <xdr:to>
      <xdr:col>12</xdr:col>
      <xdr:colOff>6724</xdr:colOff>
      <xdr:row>197</xdr:row>
      <xdr:rowOff>28575</xdr:rowOff>
    </xdr:to>
    <xdr:pic>
      <xdr:nvPicPr>
        <xdr:cNvPr id="6" name="図 5" descr="C:\Users\User\Documents\html0001.files\index001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2167175"/>
          <a:ext cx="3207124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9524</xdr:colOff>
      <xdr:row>198</xdr:row>
      <xdr:rowOff>200025</xdr:rowOff>
    </xdr:from>
    <xdr:to>
      <xdr:col>11</xdr:col>
      <xdr:colOff>406772</xdr:colOff>
      <xdr:row>209</xdr:row>
      <xdr:rowOff>9525</xdr:rowOff>
    </xdr:to>
    <xdr:pic>
      <xdr:nvPicPr>
        <xdr:cNvPr id="7" name="図 6" descr="C:\Users\User\Documents\html0001.files\index001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49" y="44948475"/>
          <a:ext cx="3207123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9"/>
  <sheetViews>
    <sheetView tabSelected="1" zoomScaleNormal="100" workbookViewId="0">
      <selection activeCell="P179" sqref="P179"/>
    </sheetView>
  </sheetViews>
  <sheetFormatPr defaultColWidth="7.375" defaultRowHeight="16.5" customHeight="1" x14ac:dyDescent="0.15"/>
  <cols>
    <col min="1" max="1" width="4.625" style="1" customWidth="1"/>
    <col min="2" max="2" width="7.375" style="1"/>
    <col min="3" max="3" width="17" style="1" customWidth="1"/>
    <col min="4" max="4" width="15.625" style="1" customWidth="1"/>
    <col min="5" max="10" width="5.25" style="2" customWidth="1"/>
    <col min="11" max="12" width="5.375" style="2" customWidth="1"/>
    <col min="13" max="16384" width="7.375" style="1"/>
  </cols>
  <sheetData>
    <row r="2" spans="2:12" ht="16.5" customHeight="1" x14ac:dyDescent="0.15">
      <c r="C2" s="23" t="s">
        <v>47</v>
      </c>
      <c r="D2" s="23"/>
      <c r="E2" s="23"/>
      <c r="F2" s="23"/>
      <c r="G2" s="23"/>
      <c r="H2" s="23"/>
      <c r="I2" s="23"/>
      <c r="J2" s="23"/>
    </row>
    <row r="4" spans="2:12" ht="16.5" customHeight="1" x14ac:dyDescent="0.15">
      <c r="D4" s="4" t="s">
        <v>12</v>
      </c>
      <c r="E4" s="5" t="s">
        <v>14</v>
      </c>
      <c r="F4" s="22" t="s">
        <v>48</v>
      </c>
      <c r="G4" s="22"/>
      <c r="H4" s="22"/>
      <c r="I4" s="22"/>
      <c r="J4" s="22"/>
    </row>
    <row r="5" spans="2:12" ht="16.5" customHeight="1" x14ac:dyDescent="0.15">
      <c r="D5" s="5" t="s">
        <v>13</v>
      </c>
      <c r="E5" s="5" t="s">
        <v>14</v>
      </c>
      <c r="F5" s="22" t="s">
        <v>49</v>
      </c>
      <c r="G5" s="22"/>
      <c r="H5" s="22"/>
      <c r="I5" s="22"/>
      <c r="J5" s="22"/>
    </row>
    <row r="6" spans="2:12" ht="16.5" customHeight="1" x14ac:dyDescent="0.15">
      <c r="B6" s="25" t="s">
        <v>15</v>
      </c>
      <c r="C6" s="26"/>
    </row>
    <row r="7" spans="2:12" ht="16.5" customHeight="1" x14ac:dyDescent="0.15">
      <c r="B7" s="6" t="s">
        <v>0</v>
      </c>
      <c r="C7" s="6" t="s">
        <v>1</v>
      </c>
      <c r="D7" s="6" t="s">
        <v>2</v>
      </c>
      <c r="E7" s="27" t="s">
        <v>8</v>
      </c>
      <c r="F7" s="28"/>
      <c r="G7" s="27" t="s">
        <v>9</v>
      </c>
      <c r="H7" s="28"/>
      <c r="I7" s="27" t="s">
        <v>10</v>
      </c>
      <c r="J7" s="28"/>
      <c r="K7" s="27" t="s">
        <v>11</v>
      </c>
      <c r="L7" s="28"/>
    </row>
    <row r="8" spans="2:12" ht="16.5" customHeight="1" x14ac:dyDescent="0.15">
      <c r="B8" s="19" t="s">
        <v>3</v>
      </c>
      <c r="C8" s="19" t="s">
        <v>51</v>
      </c>
      <c r="D8" s="7" t="s">
        <v>52</v>
      </c>
      <c r="E8" s="8">
        <v>20</v>
      </c>
      <c r="F8" s="8">
        <v>0</v>
      </c>
      <c r="G8" s="8">
        <v>20</v>
      </c>
      <c r="H8" s="8">
        <v>0</v>
      </c>
      <c r="I8" s="8">
        <v>20</v>
      </c>
      <c r="J8" s="8">
        <v>0</v>
      </c>
      <c r="K8" s="8">
        <f t="shared" ref="K8:L12" si="0">E8+G8+I8</f>
        <v>60</v>
      </c>
      <c r="L8" s="8">
        <f t="shared" si="0"/>
        <v>0</v>
      </c>
    </row>
    <row r="9" spans="2:12" ht="16.5" customHeight="1" x14ac:dyDescent="0.15">
      <c r="B9" s="20"/>
      <c r="C9" s="20"/>
      <c r="D9" s="7" t="s">
        <v>45</v>
      </c>
      <c r="E9" s="8">
        <v>18</v>
      </c>
      <c r="F9" s="8">
        <v>0</v>
      </c>
      <c r="G9" s="8">
        <v>21</v>
      </c>
      <c r="H9" s="8">
        <v>0</v>
      </c>
      <c r="I9" s="8">
        <v>20</v>
      </c>
      <c r="J9" s="8">
        <v>0</v>
      </c>
      <c r="K9" s="8">
        <f t="shared" si="0"/>
        <v>59</v>
      </c>
      <c r="L9" s="8">
        <f t="shared" si="0"/>
        <v>0</v>
      </c>
    </row>
    <row r="10" spans="2:12" ht="16.5" customHeight="1" x14ac:dyDescent="0.15">
      <c r="B10" s="20"/>
      <c r="C10" s="20"/>
      <c r="D10" s="7" t="s">
        <v>53</v>
      </c>
      <c r="E10" s="8">
        <v>17</v>
      </c>
      <c r="F10" s="8">
        <v>1</v>
      </c>
      <c r="G10" s="8">
        <v>11</v>
      </c>
      <c r="H10" s="8">
        <v>2</v>
      </c>
      <c r="I10" s="8">
        <v>18</v>
      </c>
      <c r="J10" s="8">
        <v>0</v>
      </c>
      <c r="K10" s="8">
        <f t="shared" si="0"/>
        <v>46</v>
      </c>
      <c r="L10" s="8">
        <f t="shared" si="0"/>
        <v>3</v>
      </c>
    </row>
    <row r="11" spans="2:12" ht="16.5" customHeight="1" x14ac:dyDescent="0.15">
      <c r="B11" s="20"/>
      <c r="C11" s="20"/>
      <c r="D11" s="7" t="s">
        <v>54</v>
      </c>
      <c r="E11" s="8">
        <v>18</v>
      </c>
      <c r="F11" s="8">
        <v>0</v>
      </c>
      <c r="G11" s="8">
        <v>19</v>
      </c>
      <c r="H11" s="8">
        <v>0</v>
      </c>
      <c r="I11" s="8">
        <v>15</v>
      </c>
      <c r="J11" s="8">
        <v>1</v>
      </c>
      <c r="K11" s="8">
        <f t="shared" si="0"/>
        <v>52</v>
      </c>
      <c r="L11" s="8">
        <f t="shared" si="0"/>
        <v>1</v>
      </c>
    </row>
    <row r="12" spans="2:12" ht="16.5" customHeight="1" x14ac:dyDescent="0.15">
      <c r="B12" s="20"/>
      <c r="C12" s="20"/>
      <c r="D12" s="7" t="s">
        <v>55</v>
      </c>
      <c r="E12" s="8">
        <v>16</v>
      </c>
      <c r="F12" s="8">
        <v>1</v>
      </c>
      <c r="G12" s="8">
        <v>23</v>
      </c>
      <c r="H12" s="8">
        <v>0</v>
      </c>
      <c r="I12" s="8">
        <v>20</v>
      </c>
      <c r="J12" s="8">
        <v>0</v>
      </c>
      <c r="K12" s="8">
        <f t="shared" si="0"/>
        <v>59</v>
      </c>
      <c r="L12" s="8">
        <f t="shared" si="0"/>
        <v>1</v>
      </c>
    </row>
    <row r="13" spans="2:12" ht="16.5" customHeight="1" x14ac:dyDescent="0.15">
      <c r="B13" s="21"/>
      <c r="C13" s="21"/>
      <c r="D13" s="6" t="s">
        <v>11</v>
      </c>
      <c r="E13" s="8">
        <f>SUM(E8:E12)</f>
        <v>89</v>
      </c>
      <c r="F13" s="8">
        <f t="shared" ref="F13:L13" si="1">SUM(F8:F12)</f>
        <v>2</v>
      </c>
      <c r="G13" s="8">
        <f t="shared" si="1"/>
        <v>94</v>
      </c>
      <c r="H13" s="8">
        <f t="shared" si="1"/>
        <v>2</v>
      </c>
      <c r="I13" s="8">
        <f t="shared" si="1"/>
        <v>93</v>
      </c>
      <c r="J13" s="8">
        <f t="shared" si="1"/>
        <v>1</v>
      </c>
      <c r="K13" s="12">
        <f t="shared" si="1"/>
        <v>276</v>
      </c>
      <c r="L13" s="8">
        <f t="shared" si="1"/>
        <v>5</v>
      </c>
    </row>
    <row r="14" spans="2:12" ht="16.5" customHeight="1" x14ac:dyDescent="0.15">
      <c r="B14" s="5"/>
      <c r="C14" s="5"/>
      <c r="D14" s="5"/>
      <c r="E14" s="9"/>
      <c r="F14" s="9"/>
      <c r="G14" s="9"/>
      <c r="H14" s="9"/>
      <c r="I14" s="9"/>
      <c r="J14" s="9"/>
      <c r="K14" s="9"/>
      <c r="L14" s="9"/>
    </row>
    <row r="15" spans="2:12" ht="16.5" customHeight="1" x14ac:dyDescent="0.15">
      <c r="B15" s="6" t="s">
        <v>0</v>
      </c>
      <c r="C15" s="6" t="s">
        <v>1</v>
      </c>
      <c r="D15" s="6" t="s">
        <v>2</v>
      </c>
      <c r="E15" s="27" t="s">
        <v>8</v>
      </c>
      <c r="F15" s="28"/>
      <c r="G15" s="27" t="s">
        <v>9</v>
      </c>
      <c r="H15" s="28"/>
      <c r="I15" s="27" t="s">
        <v>10</v>
      </c>
      <c r="J15" s="28"/>
      <c r="K15" s="27" t="s">
        <v>11</v>
      </c>
      <c r="L15" s="28"/>
    </row>
    <row r="16" spans="2:12" ht="16.5" customHeight="1" x14ac:dyDescent="0.15">
      <c r="B16" s="19" t="s">
        <v>4</v>
      </c>
      <c r="C16" s="19" t="s">
        <v>56</v>
      </c>
      <c r="D16" s="7" t="s">
        <v>57</v>
      </c>
      <c r="E16" s="8">
        <v>20</v>
      </c>
      <c r="F16" s="8">
        <v>0</v>
      </c>
      <c r="G16" s="8">
        <v>22</v>
      </c>
      <c r="H16" s="8">
        <v>0</v>
      </c>
      <c r="I16" s="8">
        <v>22</v>
      </c>
      <c r="J16" s="8">
        <v>0</v>
      </c>
      <c r="K16" s="8">
        <f t="shared" ref="K16:L20" si="2">E16+G16+I16</f>
        <v>64</v>
      </c>
      <c r="L16" s="8">
        <f t="shared" si="2"/>
        <v>0</v>
      </c>
    </row>
    <row r="17" spans="2:12" ht="16.5" customHeight="1" x14ac:dyDescent="0.15">
      <c r="B17" s="20"/>
      <c r="C17" s="20"/>
      <c r="D17" s="7" t="s">
        <v>58</v>
      </c>
      <c r="E17" s="8">
        <v>22</v>
      </c>
      <c r="F17" s="8">
        <v>0</v>
      </c>
      <c r="G17" s="8">
        <v>13</v>
      </c>
      <c r="H17" s="8">
        <v>2</v>
      </c>
      <c r="I17" s="8">
        <v>17</v>
      </c>
      <c r="J17" s="8">
        <v>0</v>
      </c>
      <c r="K17" s="8">
        <f t="shared" si="2"/>
        <v>52</v>
      </c>
      <c r="L17" s="8">
        <f t="shared" si="2"/>
        <v>2</v>
      </c>
    </row>
    <row r="18" spans="2:12" ht="16.5" customHeight="1" x14ac:dyDescent="0.15">
      <c r="B18" s="20"/>
      <c r="C18" s="20"/>
      <c r="D18" s="7" t="s">
        <v>59</v>
      </c>
      <c r="E18" s="8">
        <v>23</v>
      </c>
      <c r="F18" s="8">
        <v>0</v>
      </c>
      <c r="G18" s="8">
        <v>19</v>
      </c>
      <c r="H18" s="8">
        <v>0</v>
      </c>
      <c r="I18" s="8">
        <v>14</v>
      </c>
      <c r="J18" s="8">
        <v>1</v>
      </c>
      <c r="K18" s="8">
        <f t="shared" si="2"/>
        <v>56</v>
      </c>
      <c r="L18" s="8">
        <f t="shared" si="2"/>
        <v>1</v>
      </c>
    </row>
    <row r="19" spans="2:12" ht="16.5" customHeight="1" x14ac:dyDescent="0.15">
      <c r="B19" s="20"/>
      <c r="C19" s="20"/>
      <c r="D19" s="7" t="s">
        <v>60</v>
      </c>
      <c r="E19" s="8">
        <v>16</v>
      </c>
      <c r="F19" s="8">
        <v>1</v>
      </c>
      <c r="G19" s="8">
        <v>21</v>
      </c>
      <c r="H19" s="8">
        <v>0</v>
      </c>
      <c r="I19" s="8">
        <v>14</v>
      </c>
      <c r="J19" s="8">
        <v>1</v>
      </c>
      <c r="K19" s="8">
        <f t="shared" si="2"/>
        <v>51</v>
      </c>
      <c r="L19" s="8">
        <f t="shared" si="2"/>
        <v>2</v>
      </c>
    </row>
    <row r="20" spans="2:12" ht="16.5" customHeight="1" x14ac:dyDescent="0.15">
      <c r="B20" s="20"/>
      <c r="C20" s="20"/>
      <c r="D20" s="7" t="s">
        <v>61</v>
      </c>
      <c r="E20" s="8">
        <v>22</v>
      </c>
      <c r="F20" s="8">
        <v>0</v>
      </c>
      <c r="G20" s="8">
        <v>14</v>
      </c>
      <c r="H20" s="8">
        <v>1</v>
      </c>
      <c r="I20" s="8">
        <v>18</v>
      </c>
      <c r="J20" s="8">
        <v>1</v>
      </c>
      <c r="K20" s="8">
        <f t="shared" si="2"/>
        <v>54</v>
      </c>
      <c r="L20" s="8">
        <f t="shared" si="2"/>
        <v>2</v>
      </c>
    </row>
    <row r="21" spans="2:12" ht="16.5" customHeight="1" x14ac:dyDescent="0.15">
      <c r="B21" s="21"/>
      <c r="C21" s="21"/>
      <c r="D21" s="6" t="s">
        <v>11</v>
      </c>
      <c r="E21" s="8">
        <f t="shared" ref="E21:L21" si="3">SUM(E16:E20)</f>
        <v>103</v>
      </c>
      <c r="F21" s="8">
        <f t="shared" si="3"/>
        <v>1</v>
      </c>
      <c r="G21" s="8">
        <f t="shared" si="3"/>
        <v>89</v>
      </c>
      <c r="H21" s="8">
        <f t="shared" si="3"/>
        <v>3</v>
      </c>
      <c r="I21" s="8">
        <f t="shared" si="3"/>
        <v>85</v>
      </c>
      <c r="J21" s="8">
        <f t="shared" si="3"/>
        <v>3</v>
      </c>
      <c r="K21" s="12">
        <f t="shared" si="3"/>
        <v>277</v>
      </c>
      <c r="L21" s="8">
        <f t="shared" si="3"/>
        <v>7</v>
      </c>
    </row>
    <row r="22" spans="2:12" ht="16.5" customHeight="1" x14ac:dyDescent="0.15">
      <c r="B22" s="5"/>
      <c r="C22" s="5"/>
      <c r="D22" s="5"/>
      <c r="E22" s="9"/>
      <c r="F22" s="9"/>
      <c r="G22" s="9"/>
      <c r="H22" s="9"/>
      <c r="I22" s="9"/>
      <c r="J22" s="9"/>
      <c r="K22" s="9"/>
      <c r="L22" s="9"/>
    </row>
    <row r="23" spans="2:12" ht="16.5" customHeight="1" x14ac:dyDescent="0.15">
      <c r="B23" s="6" t="s">
        <v>0</v>
      </c>
      <c r="C23" s="6" t="s">
        <v>1</v>
      </c>
      <c r="D23" s="6" t="s">
        <v>2</v>
      </c>
      <c r="E23" s="27" t="s">
        <v>8</v>
      </c>
      <c r="F23" s="28"/>
      <c r="G23" s="27" t="s">
        <v>9</v>
      </c>
      <c r="H23" s="28"/>
      <c r="I23" s="27" t="s">
        <v>10</v>
      </c>
      <c r="J23" s="28"/>
      <c r="K23" s="27" t="s">
        <v>11</v>
      </c>
      <c r="L23" s="28"/>
    </row>
    <row r="24" spans="2:12" ht="16.5" customHeight="1" x14ac:dyDescent="0.15">
      <c r="B24" s="19" t="s">
        <v>5</v>
      </c>
      <c r="C24" s="19" t="s">
        <v>62</v>
      </c>
      <c r="D24" s="7" t="s">
        <v>65</v>
      </c>
      <c r="E24" s="8">
        <v>23</v>
      </c>
      <c r="F24" s="8">
        <v>0</v>
      </c>
      <c r="G24" s="8">
        <v>21</v>
      </c>
      <c r="H24" s="8">
        <v>0</v>
      </c>
      <c r="I24" s="8">
        <v>20</v>
      </c>
      <c r="J24" s="8">
        <v>1</v>
      </c>
      <c r="K24" s="8">
        <f t="shared" ref="K24:L28" si="4">E24+G24+I24</f>
        <v>64</v>
      </c>
      <c r="L24" s="8">
        <f t="shared" si="4"/>
        <v>1</v>
      </c>
    </row>
    <row r="25" spans="2:12" ht="16.5" customHeight="1" x14ac:dyDescent="0.15">
      <c r="B25" s="20"/>
      <c r="C25" s="20"/>
      <c r="D25" s="7" t="s">
        <v>63</v>
      </c>
      <c r="E25" s="8">
        <v>21</v>
      </c>
      <c r="F25" s="8">
        <v>0</v>
      </c>
      <c r="G25" s="8">
        <v>5</v>
      </c>
      <c r="H25" s="8">
        <v>3</v>
      </c>
      <c r="I25" s="8">
        <v>18</v>
      </c>
      <c r="J25" s="8">
        <v>1</v>
      </c>
      <c r="K25" s="8">
        <f t="shared" si="4"/>
        <v>44</v>
      </c>
      <c r="L25" s="8">
        <f t="shared" si="4"/>
        <v>4</v>
      </c>
    </row>
    <row r="26" spans="2:12" ht="16.5" customHeight="1" x14ac:dyDescent="0.15">
      <c r="B26" s="20"/>
      <c r="C26" s="20"/>
      <c r="D26" s="7" t="s">
        <v>64</v>
      </c>
      <c r="E26" s="8">
        <v>21</v>
      </c>
      <c r="F26" s="8">
        <v>0</v>
      </c>
      <c r="G26" s="8">
        <v>18</v>
      </c>
      <c r="H26" s="8">
        <v>0</v>
      </c>
      <c r="I26" s="8">
        <v>19</v>
      </c>
      <c r="J26" s="8">
        <v>0</v>
      </c>
      <c r="K26" s="8">
        <f t="shared" si="4"/>
        <v>58</v>
      </c>
      <c r="L26" s="8">
        <f t="shared" si="4"/>
        <v>0</v>
      </c>
    </row>
    <row r="27" spans="2:12" ht="16.5" customHeight="1" x14ac:dyDescent="0.15">
      <c r="B27" s="20"/>
      <c r="C27" s="20"/>
      <c r="D27" s="7" t="s">
        <v>66</v>
      </c>
      <c r="E27" s="8">
        <v>23</v>
      </c>
      <c r="F27" s="8">
        <v>0</v>
      </c>
      <c r="G27" s="8">
        <v>21</v>
      </c>
      <c r="H27" s="8">
        <v>0</v>
      </c>
      <c r="I27" s="8">
        <v>14</v>
      </c>
      <c r="J27" s="8">
        <v>1</v>
      </c>
      <c r="K27" s="8">
        <f t="shared" si="4"/>
        <v>58</v>
      </c>
      <c r="L27" s="8">
        <f t="shared" si="4"/>
        <v>1</v>
      </c>
    </row>
    <row r="28" spans="2:12" ht="16.5" customHeight="1" x14ac:dyDescent="0.15">
      <c r="B28" s="20"/>
      <c r="C28" s="20"/>
      <c r="D28" s="7" t="s">
        <v>68</v>
      </c>
      <c r="E28" s="8">
        <v>22</v>
      </c>
      <c r="F28" s="8">
        <v>0</v>
      </c>
      <c r="G28" s="8">
        <v>16</v>
      </c>
      <c r="H28" s="8">
        <v>1</v>
      </c>
      <c r="I28" s="8">
        <v>21</v>
      </c>
      <c r="J28" s="8">
        <v>0</v>
      </c>
      <c r="K28" s="8">
        <f t="shared" si="4"/>
        <v>59</v>
      </c>
      <c r="L28" s="8">
        <f t="shared" si="4"/>
        <v>1</v>
      </c>
    </row>
    <row r="29" spans="2:12" ht="16.5" customHeight="1" x14ac:dyDescent="0.15">
      <c r="B29" s="21"/>
      <c r="C29" s="21"/>
      <c r="D29" s="6" t="s">
        <v>67</v>
      </c>
      <c r="E29" s="8">
        <f t="shared" ref="E29:L29" si="5">SUM(E24:E28)</f>
        <v>110</v>
      </c>
      <c r="F29" s="8">
        <f t="shared" si="5"/>
        <v>0</v>
      </c>
      <c r="G29" s="8">
        <f t="shared" si="5"/>
        <v>81</v>
      </c>
      <c r="H29" s="8">
        <f t="shared" si="5"/>
        <v>4</v>
      </c>
      <c r="I29" s="8">
        <f t="shared" si="5"/>
        <v>92</v>
      </c>
      <c r="J29" s="8">
        <f t="shared" si="5"/>
        <v>3</v>
      </c>
      <c r="K29" s="12">
        <f t="shared" si="5"/>
        <v>283</v>
      </c>
      <c r="L29" s="8">
        <f t="shared" si="5"/>
        <v>7</v>
      </c>
    </row>
    <row r="30" spans="2:12" ht="16.5" customHeight="1" x14ac:dyDescent="0.15">
      <c r="B30" s="5"/>
      <c r="C30" s="5"/>
      <c r="D30" s="5"/>
      <c r="E30" s="9"/>
      <c r="F30" s="9"/>
      <c r="G30" s="9"/>
      <c r="H30" s="9"/>
      <c r="I30" s="9"/>
      <c r="J30" s="9"/>
      <c r="K30" s="9"/>
      <c r="L30" s="9"/>
    </row>
    <row r="31" spans="2:12" ht="16.5" customHeight="1" x14ac:dyDescent="0.15">
      <c r="B31" s="6" t="s">
        <v>0</v>
      </c>
      <c r="C31" s="6" t="s">
        <v>1</v>
      </c>
      <c r="D31" s="6" t="s">
        <v>2</v>
      </c>
      <c r="E31" s="27" t="s">
        <v>8</v>
      </c>
      <c r="F31" s="28"/>
      <c r="G31" s="27" t="s">
        <v>9</v>
      </c>
      <c r="H31" s="28"/>
      <c r="I31" s="27" t="s">
        <v>10</v>
      </c>
      <c r="J31" s="28"/>
      <c r="K31" s="27" t="s">
        <v>11</v>
      </c>
      <c r="L31" s="28"/>
    </row>
    <row r="32" spans="2:12" ht="16.5" customHeight="1" x14ac:dyDescent="0.15">
      <c r="B32" s="19" t="s">
        <v>6</v>
      </c>
      <c r="C32" s="19" t="s">
        <v>77</v>
      </c>
      <c r="D32" s="7" t="s">
        <v>69</v>
      </c>
      <c r="E32" s="8">
        <v>20</v>
      </c>
      <c r="F32" s="8">
        <v>0</v>
      </c>
      <c r="G32" s="8">
        <v>23</v>
      </c>
      <c r="H32" s="8">
        <v>0</v>
      </c>
      <c r="I32" s="8">
        <v>24</v>
      </c>
      <c r="J32" s="8">
        <v>0</v>
      </c>
      <c r="K32" s="8">
        <f t="shared" ref="K32:L36" si="6">E32+G32+I32</f>
        <v>67</v>
      </c>
      <c r="L32" s="8">
        <f t="shared" si="6"/>
        <v>0</v>
      </c>
    </row>
    <row r="33" spans="2:12" ht="16.5" customHeight="1" x14ac:dyDescent="0.15">
      <c r="B33" s="20"/>
      <c r="C33" s="20"/>
      <c r="D33" s="7" t="s">
        <v>70</v>
      </c>
      <c r="E33" s="8">
        <v>16</v>
      </c>
      <c r="F33" s="8">
        <v>1</v>
      </c>
      <c r="G33" s="8">
        <v>17</v>
      </c>
      <c r="H33" s="8">
        <v>1</v>
      </c>
      <c r="I33" s="8">
        <v>20</v>
      </c>
      <c r="J33" s="8">
        <v>0</v>
      </c>
      <c r="K33" s="8">
        <f t="shared" si="6"/>
        <v>53</v>
      </c>
      <c r="L33" s="8">
        <f t="shared" si="6"/>
        <v>2</v>
      </c>
    </row>
    <row r="34" spans="2:12" ht="16.5" customHeight="1" x14ac:dyDescent="0.15">
      <c r="B34" s="20"/>
      <c r="C34" s="20"/>
      <c r="D34" s="7" t="s">
        <v>43</v>
      </c>
      <c r="E34" s="8">
        <v>17</v>
      </c>
      <c r="F34" s="8">
        <v>0</v>
      </c>
      <c r="G34" s="8">
        <v>15</v>
      </c>
      <c r="H34" s="8">
        <v>1</v>
      </c>
      <c r="I34" s="8">
        <v>15</v>
      </c>
      <c r="J34" s="8">
        <v>1</v>
      </c>
      <c r="K34" s="8">
        <f t="shared" si="6"/>
        <v>47</v>
      </c>
      <c r="L34" s="8">
        <f t="shared" si="6"/>
        <v>2</v>
      </c>
    </row>
    <row r="35" spans="2:12" ht="16.5" customHeight="1" x14ac:dyDescent="0.15">
      <c r="B35" s="20"/>
      <c r="C35" s="20"/>
      <c r="D35" s="7" t="s">
        <v>71</v>
      </c>
      <c r="E35" s="8">
        <v>22</v>
      </c>
      <c r="F35" s="8">
        <v>0</v>
      </c>
      <c r="G35" s="8">
        <v>18</v>
      </c>
      <c r="H35" s="8">
        <v>0</v>
      </c>
      <c r="I35" s="8">
        <v>21</v>
      </c>
      <c r="J35" s="8">
        <v>0</v>
      </c>
      <c r="K35" s="8">
        <f t="shared" si="6"/>
        <v>61</v>
      </c>
      <c r="L35" s="8">
        <f t="shared" si="6"/>
        <v>0</v>
      </c>
    </row>
    <row r="36" spans="2:12" ht="16.5" customHeight="1" x14ac:dyDescent="0.15">
      <c r="B36" s="20"/>
      <c r="C36" s="20"/>
      <c r="D36" s="7" t="s">
        <v>44</v>
      </c>
      <c r="E36" s="8">
        <v>15</v>
      </c>
      <c r="F36" s="8">
        <v>1</v>
      </c>
      <c r="G36" s="8">
        <v>20</v>
      </c>
      <c r="H36" s="8">
        <v>0</v>
      </c>
      <c r="I36" s="8">
        <v>21</v>
      </c>
      <c r="J36" s="8">
        <v>0</v>
      </c>
      <c r="K36" s="8">
        <f t="shared" si="6"/>
        <v>56</v>
      </c>
      <c r="L36" s="8">
        <f t="shared" si="6"/>
        <v>1</v>
      </c>
    </row>
    <row r="37" spans="2:12" ht="16.5" customHeight="1" x14ac:dyDescent="0.15">
      <c r="B37" s="21"/>
      <c r="C37" s="21"/>
      <c r="D37" s="6" t="s">
        <v>11</v>
      </c>
      <c r="E37" s="8">
        <f t="shared" ref="E37:L37" si="7">SUM(E32:E36)</f>
        <v>90</v>
      </c>
      <c r="F37" s="8">
        <f t="shared" si="7"/>
        <v>2</v>
      </c>
      <c r="G37" s="8">
        <f t="shared" si="7"/>
        <v>93</v>
      </c>
      <c r="H37" s="8">
        <f t="shared" si="7"/>
        <v>2</v>
      </c>
      <c r="I37" s="8">
        <f t="shared" si="7"/>
        <v>101</v>
      </c>
      <c r="J37" s="8">
        <f t="shared" si="7"/>
        <v>1</v>
      </c>
      <c r="K37" s="12">
        <f t="shared" si="7"/>
        <v>284</v>
      </c>
      <c r="L37" s="8">
        <f t="shared" si="7"/>
        <v>5</v>
      </c>
    </row>
    <row r="38" spans="2:12" ht="16.5" customHeight="1" x14ac:dyDescent="0.15">
      <c r="B38" s="5"/>
      <c r="C38" s="5"/>
      <c r="D38" s="5"/>
      <c r="E38" s="9"/>
      <c r="F38" s="9"/>
      <c r="G38" s="9"/>
      <c r="H38" s="9"/>
      <c r="I38" s="9"/>
      <c r="J38" s="9"/>
      <c r="K38" s="9"/>
      <c r="L38" s="9"/>
    </row>
    <row r="39" spans="2:12" ht="16.5" customHeight="1" x14ac:dyDescent="0.15">
      <c r="B39" s="6" t="s">
        <v>0</v>
      </c>
      <c r="C39" s="6" t="s">
        <v>1</v>
      </c>
      <c r="D39" s="6" t="s">
        <v>2</v>
      </c>
      <c r="E39" s="27" t="s">
        <v>8</v>
      </c>
      <c r="F39" s="28"/>
      <c r="G39" s="27" t="s">
        <v>9</v>
      </c>
      <c r="H39" s="28"/>
      <c r="I39" s="27" t="s">
        <v>10</v>
      </c>
      <c r="J39" s="28"/>
      <c r="K39" s="27" t="s">
        <v>11</v>
      </c>
      <c r="L39" s="28"/>
    </row>
    <row r="40" spans="2:12" ht="16.5" customHeight="1" x14ac:dyDescent="0.15">
      <c r="B40" s="19" t="s">
        <v>7</v>
      </c>
      <c r="C40" s="19" t="s">
        <v>108</v>
      </c>
      <c r="D40" s="7" t="s">
        <v>72</v>
      </c>
      <c r="E40" s="8">
        <v>21</v>
      </c>
      <c r="F40" s="8">
        <v>0</v>
      </c>
      <c r="G40" s="8">
        <v>15</v>
      </c>
      <c r="H40" s="8">
        <v>1</v>
      </c>
      <c r="I40" s="8">
        <v>20</v>
      </c>
      <c r="J40" s="8">
        <v>0</v>
      </c>
      <c r="K40" s="8">
        <f t="shared" ref="K40:L44" si="8">E40+G40+I40</f>
        <v>56</v>
      </c>
      <c r="L40" s="8">
        <f t="shared" si="8"/>
        <v>1</v>
      </c>
    </row>
    <row r="41" spans="2:12" ht="16.5" customHeight="1" x14ac:dyDescent="0.15">
      <c r="B41" s="20"/>
      <c r="C41" s="20"/>
      <c r="D41" s="7" t="s">
        <v>73</v>
      </c>
      <c r="E41" s="8">
        <v>15</v>
      </c>
      <c r="F41" s="8">
        <v>1</v>
      </c>
      <c r="G41" s="8">
        <v>18</v>
      </c>
      <c r="H41" s="8">
        <v>1</v>
      </c>
      <c r="I41" s="8">
        <v>21</v>
      </c>
      <c r="J41" s="8">
        <v>0</v>
      </c>
      <c r="K41" s="8">
        <f t="shared" si="8"/>
        <v>54</v>
      </c>
      <c r="L41" s="8">
        <f t="shared" si="8"/>
        <v>2</v>
      </c>
    </row>
    <row r="42" spans="2:12" ht="16.5" customHeight="1" x14ac:dyDescent="0.15">
      <c r="B42" s="20"/>
      <c r="C42" s="20"/>
      <c r="D42" s="7" t="s">
        <v>74</v>
      </c>
      <c r="E42" s="8">
        <v>19</v>
      </c>
      <c r="F42" s="8">
        <v>0</v>
      </c>
      <c r="G42" s="8">
        <v>22</v>
      </c>
      <c r="H42" s="8">
        <v>0</v>
      </c>
      <c r="I42" s="8">
        <v>19</v>
      </c>
      <c r="J42" s="8">
        <v>0</v>
      </c>
      <c r="K42" s="8">
        <f t="shared" si="8"/>
        <v>60</v>
      </c>
      <c r="L42" s="8">
        <f t="shared" si="8"/>
        <v>0</v>
      </c>
    </row>
    <row r="43" spans="2:12" ht="16.5" customHeight="1" x14ac:dyDescent="0.15">
      <c r="B43" s="20"/>
      <c r="C43" s="20"/>
      <c r="D43" s="7" t="s">
        <v>75</v>
      </c>
      <c r="E43" s="8">
        <v>19</v>
      </c>
      <c r="F43" s="8">
        <v>0</v>
      </c>
      <c r="G43" s="8">
        <v>17</v>
      </c>
      <c r="H43" s="8">
        <v>0</v>
      </c>
      <c r="I43" s="8">
        <v>19</v>
      </c>
      <c r="J43" s="8">
        <v>0</v>
      </c>
      <c r="K43" s="8">
        <f t="shared" si="8"/>
        <v>55</v>
      </c>
      <c r="L43" s="8">
        <f t="shared" si="8"/>
        <v>0</v>
      </c>
    </row>
    <row r="44" spans="2:12" ht="16.5" customHeight="1" x14ac:dyDescent="0.15">
      <c r="B44" s="20"/>
      <c r="C44" s="20"/>
      <c r="D44" s="7" t="s">
        <v>76</v>
      </c>
      <c r="E44" s="8">
        <v>17</v>
      </c>
      <c r="F44" s="8">
        <v>1</v>
      </c>
      <c r="G44" s="8">
        <v>21</v>
      </c>
      <c r="H44" s="8">
        <v>0</v>
      </c>
      <c r="I44" s="8">
        <v>22</v>
      </c>
      <c r="J44" s="8">
        <v>0</v>
      </c>
      <c r="K44" s="8">
        <f t="shared" si="8"/>
        <v>60</v>
      </c>
      <c r="L44" s="8">
        <f t="shared" si="8"/>
        <v>1</v>
      </c>
    </row>
    <row r="45" spans="2:12" ht="16.5" customHeight="1" x14ac:dyDescent="0.15">
      <c r="B45" s="21"/>
      <c r="C45" s="21"/>
      <c r="D45" s="6" t="s">
        <v>11</v>
      </c>
      <c r="E45" s="8">
        <f t="shared" ref="E45:L45" si="9">SUM(E40:E44)</f>
        <v>91</v>
      </c>
      <c r="F45" s="8">
        <f t="shared" si="9"/>
        <v>2</v>
      </c>
      <c r="G45" s="8">
        <f t="shared" si="9"/>
        <v>93</v>
      </c>
      <c r="H45" s="8">
        <f t="shared" si="9"/>
        <v>2</v>
      </c>
      <c r="I45" s="8">
        <f t="shared" si="9"/>
        <v>101</v>
      </c>
      <c r="J45" s="8">
        <f t="shared" si="9"/>
        <v>0</v>
      </c>
      <c r="K45" s="12">
        <f t="shared" si="9"/>
        <v>285</v>
      </c>
      <c r="L45" s="8">
        <f t="shared" si="9"/>
        <v>4</v>
      </c>
    </row>
    <row r="51" spans="2:11" ht="16.5" customHeight="1" x14ac:dyDescent="0.15">
      <c r="C51" s="23" t="s">
        <v>47</v>
      </c>
      <c r="D51" s="23"/>
      <c r="E51" s="23"/>
      <c r="F51" s="23"/>
      <c r="G51" s="23"/>
      <c r="H51" s="23"/>
      <c r="I51" s="23"/>
      <c r="J51" s="23"/>
      <c r="K51" s="3"/>
    </row>
    <row r="52" spans="2:11" ht="16.5" customHeight="1" x14ac:dyDescent="0.15">
      <c r="K52" s="1"/>
    </row>
    <row r="53" spans="2:11" ht="16.5" customHeight="1" x14ac:dyDescent="0.15">
      <c r="D53" s="4" t="s">
        <v>12</v>
      </c>
      <c r="E53" s="5" t="s">
        <v>14</v>
      </c>
      <c r="F53" s="22" t="s">
        <v>48</v>
      </c>
      <c r="G53" s="22"/>
      <c r="H53" s="22"/>
      <c r="I53" s="22"/>
      <c r="J53" s="22"/>
      <c r="K53" s="1"/>
    </row>
    <row r="54" spans="2:11" ht="16.5" customHeight="1" x14ac:dyDescent="0.15">
      <c r="D54" s="5" t="s">
        <v>13</v>
      </c>
      <c r="E54" s="5" t="s">
        <v>14</v>
      </c>
      <c r="F54" s="22" t="s">
        <v>49</v>
      </c>
      <c r="G54" s="22"/>
      <c r="H54" s="22"/>
      <c r="I54" s="22"/>
      <c r="J54" s="22"/>
      <c r="K54" s="1"/>
    </row>
    <row r="55" spans="2:11" ht="16.5" customHeight="1" x14ac:dyDescent="0.15">
      <c r="B55" s="25" t="s">
        <v>41</v>
      </c>
      <c r="C55" s="26"/>
      <c r="E55" s="1"/>
      <c r="F55" s="1"/>
      <c r="G55" s="1"/>
      <c r="H55" s="1"/>
      <c r="I55" s="1"/>
      <c r="J55" s="1"/>
      <c r="K55" s="1"/>
    </row>
    <row r="56" spans="2:11" ht="16.5" customHeight="1" x14ac:dyDescent="0.15">
      <c r="B56" s="6" t="s">
        <v>0</v>
      </c>
      <c r="C56" s="6" t="s">
        <v>16</v>
      </c>
      <c r="D56" s="6" t="s">
        <v>17</v>
      </c>
      <c r="E56" s="6" t="s">
        <v>35</v>
      </c>
      <c r="F56" s="6" t="s">
        <v>18</v>
      </c>
      <c r="G56" s="6" t="s">
        <v>19</v>
      </c>
      <c r="H56" s="6" t="s">
        <v>20</v>
      </c>
      <c r="I56" s="6" t="s">
        <v>21</v>
      </c>
      <c r="J56" s="6" t="s">
        <v>22</v>
      </c>
      <c r="K56" s="6" t="s">
        <v>23</v>
      </c>
    </row>
    <row r="57" spans="2:11" ht="16.5" customHeight="1" x14ac:dyDescent="0.15">
      <c r="B57" s="19" t="s">
        <v>24</v>
      </c>
      <c r="C57" s="19" t="s">
        <v>78</v>
      </c>
      <c r="D57" s="19" t="s">
        <v>80</v>
      </c>
      <c r="E57" s="6" t="s">
        <v>8</v>
      </c>
      <c r="F57" s="6">
        <v>20</v>
      </c>
      <c r="G57" s="6">
        <v>1</v>
      </c>
      <c r="H57" s="6">
        <v>2</v>
      </c>
      <c r="I57" s="6">
        <v>5</v>
      </c>
      <c r="J57" s="6">
        <v>0</v>
      </c>
      <c r="K57" s="6">
        <v>17</v>
      </c>
    </row>
    <row r="58" spans="2:11" ht="16.5" customHeight="1" x14ac:dyDescent="0.15">
      <c r="B58" s="20"/>
      <c r="C58" s="20"/>
      <c r="D58" s="20"/>
      <c r="E58" s="6" t="s">
        <v>9</v>
      </c>
      <c r="F58" s="6">
        <v>16</v>
      </c>
      <c r="G58" s="6">
        <v>2</v>
      </c>
      <c r="H58" s="6">
        <v>4</v>
      </c>
      <c r="I58" s="6">
        <v>2</v>
      </c>
      <c r="J58" s="6">
        <v>0</v>
      </c>
      <c r="K58" s="6">
        <v>10</v>
      </c>
    </row>
    <row r="59" spans="2:11" ht="16.5" customHeight="1" x14ac:dyDescent="0.15">
      <c r="B59" s="20"/>
      <c r="C59" s="20"/>
      <c r="D59" s="20"/>
      <c r="E59" s="6" t="s">
        <v>10</v>
      </c>
      <c r="F59" s="6">
        <v>19</v>
      </c>
      <c r="G59" s="6">
        <v>1</v>
      </c>
      <c r="H59" s="6">
        <v>3</v>
      </c>
      <c r="I59" s="6">
        <v>4</v>
      </c>
      <c r="J59" s="6">
        <v>0</v>
      </c>
      <c r="K59" s="6">
        <v>16</v>
      </c>
    </row>
    <row r="60" spans="2:11" ht="16.5" customHeight="1" x14ac:dyDescent="0.15">
      <c r="B60" s="21"/>
      <c r="C60" s="21"/>
      <c r="D60" s="21"/>
      <c r="E60" s="6" t="s">
        <v>23</v>
      </c>
      <c r="F60" s="10" t="s">
        <v>25</v>
      </c>
      <c r="G60" s="10">
        <f>SUM(G57:G59)</f>
        <v>4</v>
      </c>
      <c r="H60" s="10">
        <f>SUM(H57:H59)</f>
        <v>9</v>
      </c>
      <c r="I60" s="10">
        <f>SUM(I57:I59)</f>
        <v>11</v>
      </c>
      <c r="J60" s="10">
        <f>SUM(J57:J59)</f>
        <v>0</v>
      </c>
      <c r="K60" s="13">
        <f>SUM(K57:K59)</f>
        <v>43</v>
      </c>
    </row>
    <row r="61" spans="2:11" ht="16.5" customHeight="1" x14ac:dyDescent="0.15">
      <c r="B61" s="19" t="s">
        <v>26</v>
      </c>
      <c r="C61" s="19" t="s">
        <v>63</v>
      </c>
      <c r="D61" s="19" t="s">
        <v>79</v>
      </c>
      <c r="E61" s="6" t="s">
        <v>8</v>
      </c>
      <c r="F61" s="6">
        <v>21</v>
      </c>
      <c r="G61" s="6">
        <v>0</v>
      </c>
      <c r="H61" s="6">
        <v>3</v>
      </c>
      <c r="I61" s="6">
        <v>5</v>
      </c>
      <c r="J61" s="6">
        <v>0</v>
      </c>
      <c r="K61" s="6">
        <v>21</v>
      </c>
    </row>
    <row r="62" spans="2:11" ht="16.5" customHeight="1" x14ac:dyDescent="0.15">
      <c r="B62" s="20"/>
      <c r="C62" s="20"/>
      <c r="D62" s="20"/>
      <c r="E62" s="6" t="s">
        <v>9</v>
      </c>
      <c r="F62" s="6">
        <v>14</v>
      </c>
      <c r="G62" s="6">
        <v>3</v>
      </c>
      <c r="H62" s="6">
        <v>4</v>
      </c>
      <c r="I62" s="6">
        <v>1</v>
      </c>
      <c r="J62" s="6">
        <v>0</v>
      </c>
      <c r="K62" s="6">
        <v>5</v>
      </c>
    </row>
    <row r="63" spans="2:11" ht="16.5" customHeight="1" x14ac:dyDescent="0.15">
      <c r="B63" s="20"/>
      <c r="C63" s="20"/>
      <c r="D63" s="20"/>
      <c r="E63" s="6" t="s">
        <v>10</v>
      </c>
      <c r="F63" s="6">
        <v>21</v>
      </c>
      <c r="G63" s="6">
        <v>1</v>
      </c>
      <c r="H63" s="6">
        <v>1</v>
      </c>
      <c r="I63" s="6">
        <v>6</v>
      </c>
      <c r="J63" s="6">
        <v>0</v>
      </c>
      <c r="K63" s="6">
        <v>18</v>
      </c>
    </row>
    <row r="64" spans="2:11" ht="16.5" customHeight="1" x14ac:dyDescent="0.15">
      <c r="B64" s="21"/>
      <c r="C64" s="21"/>
      <c r="D64" s="21"/>
      <c r="E64" s="6" t="s">
        <v>23</v>
      </c>
      <c r="F64" s="10" t="s">
        <v>25</v>
      </c>
      <c r="G64" s="10">
        <f>SUM(G61:G63)</f>
        <v>4</v>
      </c>
      <c r="H64" s="10">
        <f>SUM(H61:H63)</f>
        <v>8</v>
      </c>
      <c r="I64" s="10">
        <f>SUM(I61:I63)</f>
        <v>12</v>
      </c>
      <c r="J64" s="10">
        <f>SUM(J61:J63)</f>
        <v>0</v>
      </c>
      <c r="K64" s="13">
        <f>SUM(K61:K63)</f>
        <v>44</v>
      </c>
    </row>
    <row r="65" spans="2:11" ht="16.5" customHeight="1" x14ac:dyDescent="0.15">
      <c r="B65" s="19" t="s">
        <v>27</v>
      </c>
      <c r="C65" s="19" t="s">
        <v>53</v>
      </c>
      <c r="D65" s="19" t="s">
        <v>81</v>
      </c>
      <c r="E65" s="6" t="s">
        <v>8</v>
      </c>
      <c r="F65" s="6">
        <v>20</v>
      </c>
      <c r="G65" s="6">
        <v>1</v>
      </c>
      <c r="H65" s="6">
        <v>2</v>
      </c>
      <c r="I65" s="6">
        <v>5</v>
      </c>
      <c r="J65" s="6">
        <v>0</v>
      </c>
      <c r="K65" s="6">
        <v>17</v>
      </c>
    </row>
    <row r="66" spans="2:11" ht="16.5" customHeight="1" x14ac:dyDescent="0.15">
      <c r="B66" s="20"/>
      <c r="C66" s="20"/>
      <c r="D66" s="20"/>
      <c r="E66" s="6" t="s">
        <v>9</v>
      </c>
      <c r="F66" s="6">
        <v>17</v>
      </c>
      <c r="G66" s="6">
        <v>2</v>
      </c>
      <c r="H66" s="6">
        <v>3</v>
      </c>
      <c r="I66" s="6">
        <v>3</v>
      </c>
      <c r="J66" s="6">
        <v>0</v>
      </c>
      <c r="K66" s="6">
        <v>11</v>
      </c>
    </row>
    <row r="67" spans="2:11" ht="16.5" customHeight="1" x14ac:dyDescent="0.15">
      <c r="B67" s="20"/>
      <c r="C67" s="20"/>
      <c r="D67" s="20"/>
      <c r="E67" s="6" t="s">
        <v>10</v>
      </c>
      <c r="F67" s="6">
        <v>18</v>
      </c>
      <c r="G67" s="6">
        <v>0</v>
      </c>
      <c r="H67" s="6">
        <v>6</v>
      </c>
      <c r="I67" s="6">
        <v>2</v>
      </c>
      <c r="J67" s="6">
        <v>0</v>
      </c>
      <c r="K67" s="6">
        <v>18</v>
      </c>
    </row>
    <row r="68" spans="2:11" ht="16.5" customHeight="1" x14ac:dyDescent="0.15">
      <c r="B68" s="21"/>
      <c r="C68" s="21"/>
      <c r="D68" s="21"/>
      <c r="E68" s="6" t="s">
        <v>23</v>
      </c>
      <c r="F68" s="10" t="s">
        <v>25</v>
      </c>
      <c r="G68" s="10">
        <f>SUM(G65:G67)</f>
        <v>3</v>
      </c>
      <c r="H68" s="10">
        <f>SUM(H65:H67)</f>
        <v>11</v>
      </c>
      <c r="I68" s="10">
        <f>SUM(I65:I67)</f>
        <v>10</v>
      </c>
      <c r="J68" s="10">
        <f>SUM(J65:J67)</f>
        <v>0</v>
      </c>
      <c r="K68" s="13">
        <f>SUM(K65:K67)</f>
        <v>46</v>
      </c>
    </row>
    <row r="69" spans="2:11" ht="16.5" customHeight="1" x14ac:dyDescent="0.15">
      <c r="B69" s="19" t="s">
        <v>28</v>
      </c>
      <c r="C69" s="19" t="s">
        <v>82</v>
      </c>
      <c r="D69" s="19" t="s">
        <v>83</v>
      </c>
      <c r="E69" s="6" t="s">
        <v>8</v>
      </c>
      <c r="F69" s="6">
        <v>20</v>
      </c>
      <c r="G69" s="6">
        <v>0</v>
      </c>
      <c r="H69" s="6">
        <v>4</v>
      </c>
      <c r="I69" s="6">
        <v>4</v>
      </c>
      <c r="J69" s="6">
        <v>0</v>
      </c>
      <c r="K69" s="6">
        <v>20</v>
      </c>
    </row>
    <row r="70" spans="2:11" ht="16.5" customHeight="1" x14ac:dyDescent="0.15">
      <c r="B70" s="20"/>
      <c r="C70" s="20"/>
      <c r="D70" s="20"/>
      <c r="E70" s="6" t="s">
        <v>9</v>
      </c>
      <c r="F70" s="6">
        <v>17</v>
      </c>
      <c r="G70" s="6">
        <v>2</v>
      </c>
      <c r="H70" s="6">
        <v>3</v>
      </c>
      <c r="I70" s="6">
        <v>3</v>
      </c>
      <c r="J70" s="6">
        <v>0</v>
      </c>
      <c r="K70" s="6">
        <v>11</v>
      </c>
    </row>
    <row r="71" spans="2:11" ht="16.5" customHeight="1" x14ac:dyDescent="0.15">
      <c r="B71" s="20"/>
      <c r="C71" s="20"/>
      <c r="D71" s="20"/>
      <c r="E71" s="6" t="s">
        <v>10</v>
      </c>
      <c r="F71" s="6">
        <v>18</v>
      </c>
      <c r="G71" s="6">
        <v>1</v>
      </c>
      <c r="H71" s="6">
        <v>4</v>
      </c>
      <c r="I71" s="6">
        <v>3</v>
      </c>
      <c r="J71" s="6">
        <v>0</v>
      </c>
      <c r="K71" s="6">
        <v>15</v>
      </c>
    </row>
    <row r="72" spans="2:11" ht="16.5" customHeight="1" x14ac:dyDescent="0.15">
      <c r="B72" s="21"/>
      <c r="C72" s="21"/>
      <c r="D72" s="21"/>
      <c r="E72" s="6" t="s">
        <v>23</v>
      </c>
      <c r="F72" s="10" t="s">
        <v>25</v>
      </c>
      <c r="G72" s="10">
        <f>SUM(G69:G71)</f>
        <v>3</v>
      </c>
      <c r="H72" s="10">
        <f>SUM(H69:H71)</f>
        <v>11</v>
      </c>
      <c r="I72" s="10">
        <f>SUM(I69:I71)</f>
        <v>10</v>
      </c>
      <c r="J72" s="10">
        <f>SUM(J69:J71)</f>
        <v>0</v>
      </c>
      <c r="K72" s="13">
        <f>SUM(K69:K71)</f>
        <v>46</v>
      </c>
    </row>
    <row r="73" spans="2:11" ht="16.5" customHeight="1" x14ac:dyDescent="0.15">
      <c r="B73" s="19" t="s">
        <v>29</v>
      </c>
      <c r="C73" s="19" t="s">
        <v>84</v>
      </c>
      <c r="D73" s="19" t="s">
        <v>85</v>
      </c>
      <c r="E73" s="6" t="s">
        <v>8</v>
      </c>
      <c r="F73" s="6">
        <v>17</v>
      </c>
      <c r="G73" s="6">
        <v>2</v>
      </c>
      <c r="H73" s="6">
        <v>4</v>
      </c>
      <c r="I73" s="6">
        <v>1</v>
      </c>
      <c r="J73" s="6">
        <v>1</v>
      </c>
      <c r="K73" s="6">
        <v>11</v>
      </c>
    </row>
    <row r="74" spans="2:11" ht="16.5" customHeight="1" x14ac:dyDescent="0.15">
      <c r="B74" s="20"/>
      <c r="C74" s="20"/>
      <c r="D74" s="20"/>
      <c r="E74" s="6" t="s">
        <v>9</v>
      </c>
      <c r="F74" s="6">
        <v>20</v>
      </c>
      <c r="G74" s="6">
        <v>2</v>
      </c>
      <c r="H74" s="6">
        <v>1</v>
      </c>
      <c r="I74" s="6">
        <v>4</v>
      </c>
      <c r="J74" s="6">
        <v>1</v>
      </c>
      <c r="K74" s="6">
        <v>14</v>
      </c>
    </row>
    <row r="75" spans="2:11" ht="16.5" customHeight="1" x14ac:dyDescent="0.15">
      <c r="B75" s="20"/>
      <c r="C75" s="20"/>
      <c r="D75" s="20"/>
      <c r="E75" s="6" t="s">
        <v>10</v>
      </c>
      <c r="F75" s="6">
        <v>22</v>
      </c>
      <c r="G75" s="6">
        <v>0</v>
      </c>
      <c r="H75" s="6">
        <v>3</v>
      </c>
      <c r="I75" s="6">
        <v>4</v>
      </c>
      <c r="J75" s="6">
        <v>1</v>
      </c>
      <c r="K75" s="6">
        <v>22</v>
      </c>
    </row>
    <row r="76" spans="2:11" ht="16.5" customHeight="1" x14ac:dyDescent="0.15">
      <c r="B76" s="21"/>
      <c r="C76" s="21"/>
      <c r="D76" s="21"/>
      <c r="E76" s="6" t="s">
        <v>23</v>
      </c>
      <c r="F76" s="10" t="s">
        <v>25</v>
      </c>
      <c r="G76" s="10">
        <f>SUM(G73:G75)</f>
        <v>4</v>
      </c>
      <c r="H76" s="10">
        <f>SUM(H73:H75)</f>
        <v>8</v>
      </c>
      <c r="I76" s="10">
        <f>SUM(I73:I75)</f>
        <v>9</v>
      </c>
      <c r="J76" s="10">
        <f>SUM(J73:J75)</f>
        <v>3</v>
      </c>
      <c r="K76" s="13">
        <f>SUM(K73:K75)</f>
        <v>47</v>
      </c>
    </row>
    <row r="77" spans="2:11" ht="16.5" customHeight="1" x14ac:dyDescent="0.15">
      <c r="B77" s="19" t="s">
        <v>30</v>
      </c>
      <c r="C77" s="19" t="s">
        <v>86</v>
      </c>
      <c r="D77" s="19" t="s">
        <v>87</v>
      </c>
      <c r="E77" s="6" t="s">
        <v>8</v>
      </c>
      <c r="F77" s="6">
        <v>18</v>
      </c>
      <c r="G77" s="6">
        <v>2</v>
      </c>
      <c r="H77" s="6">
        <v>2</v>
      </c>
      <c r="I77" s="6">
        <v>4</v>
      </c>
      <c r="J77" s="6">
        <v>0</v>
      </c>
      <c r="K77" s="6">
        <v>12</v>
      </c>
    </row>
    <row r="78" spans="2:11" ht="16.5" customHeight="1" x14ac:dyDescent="0.15">
      <c r="B78" s="20"/>
      <c r="C78" s="20"/>
      <c r="D78" s="20"/>
      <c r="E78" s="6" t="s">
        <v>9</v>
      </c>
      <c r="F78" s="6">
        <v>18</v>
      </c>
      <c r="G78" s="6">
        <v>1</v>
      </c>
      <c r="H78" s="6">
        <v>4</v>
      </c>
      <c r="I78" s="6">
        <v>3</v>
      </c>
      <c r="J78" s="6">
        <v>0</v>
      </c>
      <c r="K78" s="6">
        <v>15</v>
      </c>
    </row>
    <row r="79" spans="2:11" ht="16.5" customHeight="1" x14ac:dyDescent="0.15">
      <c r="B79" s="20"/>
      <c r="C79" s="20"/>
      <c r="D79" s="20"/>
      <c r="E79" s="6" t="s">
        <v>10</v>
      </c>
      <c r="F79" s="6">
        <v>20</v>
      </c>
      <c r="G79" s="6">
        <v>0</v>
      </c>
      <c r="H79" s="6">
        <v>5</v>
      </c>
      <c r="I79" s="6">
        <v>2</v>
      </c>
      <c r="J79" s="6">
        <v>1</v>
      </c>
      <c r="K79" s="6">
        <v>20</v>
      </c>
    </row>
    <row r="80" spans="2:11" ht="16.5" customHeight="1" x14ac:dyDescent="0.15">
      <c r="B80" s="21"/>
      <c r="C80" s="21"/>
      <c r="D80" s="21"/>
      <c r="E80" s="6" t="s">
        <v>23</v>
      </c>
      <c r="F80" s="10" t="s">
        <v>25</v>
      </c>
      <c r="G80" s="10">
        <f>SUM(G77:G79)</f>
        <v>3</v>
      </c>
      <c r="H80" s="10">
        <f>SUM(H77:H79)</f>
        <v>11</v>
      </c>
      <c r="I80" s="10">
        <f>SUM(I77:I79)</f>
        <v>9</v>
      </c>
      <c r="J80" s="10">
        <f>SUM(J77:J79)</f>
        <v>1</v>
      </c>
      <c r="K80" s="13">
        <f>SUM(K77:K79)</f>
        <v>47</v>
      </c>
    </row>
    <row r="81" spans="2:11" ht="16.5" customHeight="1" x14ac:dyDescent="0.15">
      <c r="B81" s="19" t="s">
        <v>31</v>
      </c>
      <c r="C81" s="19" t="s">
        <v>43</v>
      </c>
      <c r="D81" s="19" t="s">
        <v>50</v>
      </c>
      <c r="E81" s="6" t="s">
        <v>8</v>
      </c>
      <c r="F81" s="6">
        <v>17</v>
      </c>
      <c r="G81" s="6">
        <v>0</v>
      </c>
      <c r="H81" s="6">
        <v>7</v>
      </c>
      <c r="I81" s="6">
        <v>1</v>
      </c>
      <c r="J81" s="6">
        <v>0</v>
      </c>
      <c r="K81" s="6">
        <v>17</v>
      </c>
    </row>
    <row r="82" spans="2:11" ht="16.5" customHeight="1" x14ac:dyDescent="0.15">
      <c r="B82" s="20"/>
      <c r="C82" s="20"/>
      <c r="D82" s="20"/>
      <c r="E82" s="6" t="s">
        <v>9</v>
      </c>
      <c r="F82" s="6">
        <v>18</v>
      </c>
      <c r="G82" s="6">
        <v>1</v>
      </c>
      <c r="H82" s="6">
        <v>4</v>
      </c>
      <c r="I82" s="6">
        <v>3</v>
      </c>
      <c r="J82" s="6">
        <v>0</v>
      </c>
      <c r="K82" s="6">
        <v>15</v>
      </c>
    </row>
    <row r="83" spans="2:11" ht="16.5" customHeight="1" x14ac:dyDescent="0.15">
      <c r="B83" s="20"/>
      <c r="C83" s="20"/>
      <c r="D83" s="20"/>
      <c r="E83" s="6" t="s">
        <v>10</v>
      </c>
      <c r="F83" s="6">
        <v>18</v>
      </c>
      <c r="G83" s="6">
        <v>1</v>
      </c>
      <c r="H83" s="6">
        <v>4</v>
      </c>
      <c r="I83" s="6">
        <v>3</v>
      </c>
      <c r="J83" s="6">
        <v>0</v>
      </c>
      <c r="K83" s="6">
        <v>15</v>
      </c>
    </row>
    <row r="84" spans="2:11" ht="16.5" customHeight="1" x14ac:dyDescent="0.15">
      <c r="B84" s="21"/>
      <c r="C84" s="21"/>
      <c r="D84" s="21"/>
      <c r="E84" s="6" t="s">
        <v>23</v>
      </c>
      <c r="F84" s="10" t="s">
        <v>25</v>
      </c>
      <c r="G84" s="10">
        <f>SUM(G81:G83)</f>
        <v>2</v>
      </c>
      <c r="H84" s="10">
        <f>SUM(H81:H83)</f>
        <v>15</v>
      </c>
      <c r="I84" s="10">
        <f>SUM(I81:I83)</f>
        <v>7</v>
      </c>
      <c r="J84" s="10">
        <f>SUM(J81:J83)</f>
        <v>0</v>
      </c>
      <c r="K84" s="13">
        <f>SUM(K81:K83)</f>
        <v>47</v>
      </c>
    </row>
    <row r="85" spans="2:11" ht="16.5" customHeight="1" x14ac:dyDescent="0.15">
      <c r="B85" s="19" t="s">
        <v>32</v>
      </c>
      <c r="C85" s="19" t="s">
        <v>88</v>
      </c>
      <c r="D85" s="19" t="s">
        <v>89</v>
      </c>
      <c r="E85" s="6" t="s">
        <v>8</v>
      </c>
      <c r="F85" s="6">
        <v>17</v>
      </c>
      <c r="G85" s="6">
        <v>1</v>
      </c>
      <c r="H85" s="6">
        <v>5</v>
      </c>
      <c r="I85" s="6">
        <v>2</v>
      </c>
      <c r="J85" s="6">
        <v>0</v>
      </c>
      <c r="K85" s="6">
        <v>14</v>
      </c>
    </row>
    <row r="86" spans="2:11" ht="16.5" customHeight="1" x14ac:dyDescent="0.15">
      <c r="B86" s="20"/>
      <c r="C86" s="20"/>
      <c r="D86" s="20"/>
      <c r="E86" s="6" t="s">
        <v>9</v>
      </c>
      <c r="F86" s="6">
        <v>17</v>
      </c>
      <c r="G86" s="6">
        <v>2</v>
      </c>
      <c r="H86" s="6">
        <v>3</v>
      </c>
      <c r="I86" s="6">
        <v>3</v>
      </c>
      <c r="J86" s="6">
        <v>0</v>
      </c>
      <c r="K86" s="6">
        <v>11</v>
      </c>
    </row>
    <row r="87" spans="2:11" ht="16.5" customHeight="1" x14ac:dyDescent="0.15">
      <c r="B87" s="20"/>
      <c r="C87" s="20"/>
      <c r="D87" s="20"/>
      <c r="E87" s="6" t="s">
        <v>10</v>
      </c>
      <c r="F87" s="6">
        <v>23</v>
      </c>
      <c r="G87" s="6">
        <v>0</v>
      </c>
      <c r="H87" s="6">
        <v>2</v>
      </c>
      <c r="I87" s="6">
        <v>5</v>
      </c>
      <c r="J87" s="6">
        <v>1</v>
      </c>
      <c r="K87" s="6">
        <v>23</v>
      </c>
    </row>
    <row r="88" spans="2:11" ht="16.5" customHeight="1" x14ac:dyDescent="0.15">
      <c r="B88" s="21"/>
      <c r="C88" s="21"/>
      <c r="D88" s="21"/>
      <c r="E88" s="6" t="s">
        <v>23</v>
      </c>
      <c r="F88" s="10" t="s">
        <v>25</v>
      </c>
      <c r="G88" s="10">
        <f>SUM(G85:G87)</f>
        <v>3</v>
      </c>
      <c r="H88" s="10">
        <f>SUM(H85:H87)</f>
        <v>10</v>
      </c>
      <c r="I88" s="10">
        <f>SUM(I85:I87)</f>
        <v>10</v>
      </c>
      <c r="J88" s="10">
        <f>SUM(J85:J87)</f>
        <v>1</v>
      </c>
      <c r="K88" s="13">
        <f>SUM(K85:K87)</f>
        <v>48</v>
      </c>
    </row>
    <row r="89" spans="2:11" ht="16.5" customHeight="1" x14ac:dyDescent="0.15">
      <c r="B89" s="19" t="s">
        <v>33</v>
      </c>
      <c r="C89" s="19" t="s">
        <v>90</v>
      </c>
      <c r="D89" s="19" t="s">
        <v>80</v>
      </c>
      <c r="E89" s="6" t="s">
        <v>8</v>
      </c>
      <c r="F89" s="6">
        <v>19</v>
      </c>
      <c r="G89" s="6">
        <v>1</v>
      </c>
      <c r="H89" s="6">
        <v>4</v>
      </c>
      <c r="I89" s="6">
        <v>2</v>
      </c>
      <c r="J89" s="6">
        <v>1</v>
      </c>
      <c r="K89" s="6">
        <v>16</v>
      </c>
    </row>
    <row r="90" spans="2:11" ht="16.5" customHeight="1" x14ac:dyDescent="0.15">
      <c r="B90" s="20"/>
      <c r="C90" s="20"/>
      <c r="D90" s="20"/>
      <c r="E90" s="6" t="s">
        <v>9</v>
      </c>
      <c r="F90" s="6">
        <v>19</v>
      </c>
      <c r="G90" s="6">
        <v>0</v>
      </c>
      <c r="H90" s="6">
        <v>5</v>
      </c>
      <c r="I90" s="6">
        <v>3</v>
      </c>
      <c r="J90" s="6">
        <v>0</v>
      </c>
      <c r="K90" s="6">
        <v>19</v>
      </c>
    </row>
    <row r="91" spans="2:11" ht="16.5" customHeight="1" x14ac:dyDescent="0.15">
      <c r="B91" s="20"/>
      <c r="C91" s="20"/>
      <c r="D91" s="20"/>
      <c r="E91" s="6" t="s">
        <v>10</v>
      </c>
      <c r="F91" s="6">
        <v>18</v>
      </c>
      <c r="G91" s="6">
        <v>1</v>
      </c>
      <c r="H91" s="6">
        <v>4</v>
      </c>
      <c r="I91" s="6">
        <v>3</v>
      </c>
      <c r="J91" s="6">
        <v>0</v>
      </c>
      <c r="K91" s="6">
        <v>15</v>
      </c>
    </row>
    <row r="92" spans="2:11" ht="16.5" customHeight="1" x14ac:dyDescent="0.15">
      <c r="B92" s="21"/>
      <c r="C92" s="21"/>
      <c r="D92" s="21"/>
      <c r="E92" s="6" t="s">
        <v>23</v>
      </c>
      <c r="F92" s="10" t="s">
        <v>25</v>
      </c>
      <c r="G92" s="10">
        <f>SUM(G89:G91)</f>
        <v>2</v>
      </c>
      <c r="H92" s="10">
        <f>SUM(H89:H91)</f>
        <v>13</v>
      </c>
      <c r="I92" s="10">
        <f>SUM(I89:I91)</f>
        <v>8</v>
      </c>
      <c r="J92" s="10">
        <f>SUM(J89:J91)</f>
        <v>1</v>
      </c>
      <c r="K92" s="13">
        <f>SUM(K89:K91)</f>
        <v>50</v>
      </c>
    </row>
    <row r="93" spans="2:11" ht="16.5" customHeight="1" x14ac:dyDescent="0.15">
      <c r="B93" s="19" t="s">
        <v>34</v>
      </c>
      <c r="C93" s="19" t="s">
        <v>91</v>
      </c>
      <c r="D93" s="19" t="s">
        <v>92</v>
      </c>
      <c r="E93" s="6" t="s">
        <v>8</v>
      </c>
      <c r="F93" s="6">
        <v>21</v>
      </c>
      <c r="G93" s="6">
        <v>0</v>
      </c>
      <c r="H93" s="6">
        <v>4</v>
      </c>
      <c r="I93" s="6">
        <v>3</v>
      </c>
      <c r="J93" s="6">
        <v>1</v>
      </c>
      <c r="K93" s="6">
        <v>21</v>
      </c>
    </row>
    <row r="94" spans="2:11" ht="16.5" customHeight="1" x14ac:dyDescent="0.15">
      <c r="B94" s="20"/>
      <c r="C94" s="20"/>
      <c r="D94" s="20"/>
      <c r="E94" s="6" t="s">
        <v>9</v>
      </c>
      <c r="F94" s="6">
        <v>17</v>
      </c>
      <c r="G94" s="6">
        <v>1</v>
      </c>
      <c r="H94" s="6">
        <v>5</v>
      </c>
      <c r="I94" s="6">
        <v>2</v>
      </c>
      <c r="J94" s="6">
        <v>0</v>
      </c>
      <c r="K94" s="6">
        <v>14</v>
      </c>
    </row>
    <row r="95" spans="2:11" ht="16.5" customHeight="1" x14ac:dyDescent="0.15">
      <c r="B95" s="20"/>
      <c r="C95" s="20"/>
      <c r="D95" s="20"/>
      <c r="E95" s="6" t="s">
        <v>10</v>
      </c>
      <c r="F95" s="6">
        <v>18</v>
      </c>
      <c r="G95" s="6">
        <v>1</v>
      </c>
      <c r="H95" s="6">
        <v>4</v>
      </c>
      <c r="I95" s="6">
        <v>3</v>
      </c>
      <c r="J95" s="6">
        <v>0</v>
      </c>
      <c r="K95" s="6">
        <v>15</v>
      </c>
    </row>
    <row r="96" spans="2:11" ht="16.5" customHeight="1" x14ac:dyDescent="0.15">
      <c r="B96" s="21"/>
      <c r="C96" s="21"/>
      <c r="D96" s="21"/>
      <c r="E96" s="6" t="s">
        <v>23</v>
      </c>
      <c r="F96" s="10" t="s">
        <v>25</v>
      </c>
      <c r="G96" s="10">
        <f>SUM(G93:G95)</f>
        <v>2</v>
      </c>
      <c r="H96" s="10">
        <f>SUM(H93:H95)</f>
        <v>13</v>
      </c>
      <c r="I96" s="10">
        <f>SUM(I93:I95)</f>
        <v>8</v>
      </c>
      <c r="J96" s="10">
        <f>SUM(J93:J95)</f>
        <v>1</v>
      </c>
      <c r="K96" s="13">
        <f>SUM(K93:K95)</f>
        <v>50</v>
      </c>
    </row>
    <row r="97" spans="2:11" ht="16.5" customHeight="1" x14ac:dyDescent="0.15">
      <c r="B97" s="5"/>
      <c r="C97" s="5"/>
      <c r="D97" s="24" t="s">
        <v>109</v>
      </c>
      <c r="E97" s="24"/>
      <c r="F97" s="24"/>
      <c r="G97" s="24"/>
      <c r="H97" s="24"/>
      <c r="I97" s="24"/>
      <c r="J97" s="5"/>
      <c r="K97" s="5"/>
    </row>
    <row r="100" spans="2:11" ht="16.5" customHeight="1" x14ac:dyDescent="0.15">
      <c r="C100" s="23" t="s">
        <v>47</v>
      </c>
      <c r="D100" s="23"/>
      <c r="E100" s="23"/>
      <c r="F100" s="23"/>
      <c r="G100" s="23"/>
      <c r="H100" s="23"/>
      <c r="I100" s="23"/>
      <c r="J100" s="23"/>
      <c r="K100" s="1"/>
    </row>
    <row r="101" spans="2:11" ht="16.5" customHeight="1" x14ac:dyDescent="0.15">
      <c r="K101" s="1"/>
    </row>
    <row r="102" spans="2:11" ht="16.5" customHeight="1" x14ac:dyDescent="0.15">
      <c r="D102" s="4" t="s">
        <v>12</v>
      </c>
      <c r="E102" s="5" t="s">
        <v>14</v>
      </c>
      <c r="F102" s="22" t="s">
        <v>48</v>
      </c>
      <c r="G102" s="22"/>
      <c r="H102" s="22"/>
      <c r="I102" s="22"/>
      <c r="J102" s="22"/>
      <c r="K102" s="1"/>
    </row>
    <row r="103" spans="2:11" ht="16.5" customHeight="1" x14ac:dyDescent="0.15">
      <c r="D103" s="5" t="s">
        <v>13</v>
      </c>
      <c r="E103" s="5" t="s">
        <v>14</v>
      </c>
      <c r="F103" s="22" t="s">
        <v>49</v>
      </c>
      <c r="G103" s="22"/>
      <c r="H103" s="22"/>
      <c r="I103" s="22"/>
      <c r="J103" s="22"/>
      <c r="K103" s="1"/>
    </row>
    <row r="104" spans="2:11" ht="16.5" customHeight="1" x14ac:dyDescent="0.15">
      <c r="B104" s="25" t="s">
        <v>42</v>
      </c>
      <c r="C104" s="26"/>
      <c r="E104" s="1"/>
      <c r="F104" s="1"/>
      <c r="G104" s="1"/>
      <c r="H104" s="1"/>
      <c r="I104" s="1"/>
      <c r="J104" s="1"/>
      <c r="K104" s="1"/>
    </row>
    <row r="105" spans="2:11" ht="16.5" customHeight="1" x14ac:dyDescent="0.15">
      <c r="B105" s="6" t="s">
        <v>0</v>
      </c>
      <c r="C105" s="6" t="s">
        <v>16</v>
      </c>
      <c r="D105" s="6" t="s">
        <v>17</v>
      </c>
      <c r="E105" s="6" t="s">
        <v>35</v>
      </c>
      <c r="F105" s="11" t="s">
        <v>18</v>
      </c>
      <c r="G105" s="6" t="s">
        <v>19</v>
      </c>
      <c r="H105" s="6" t="s">
        <v>20</v>
      </c>
      <c r="I105" s="6" t="s">
        <v>21</v>
      </c>
      <c r="J105" s="6" t="s">
        <v>22</v>
      </c>
      <c r="K105" s="6" t="s">
        <v>23</v>
      </c>
    </row>
    <row r="106" spans="2:11" ht="16.5" customHeight="1" x14ac:dyDescent="0.15">
      <c r="B106" s="19" t="s">
        <v>24</v>
      </c>
      <c r="C106" s="19" t="s">
        <v>93</v>
      </c>
      <c r="D106" s="19" t="s">
        <v>94</v>
      </c>
      <c r="E106" s="6" t="s">
        <v>8</v>
      </c>
      <c r="F106" s="11">
        <v>16</v>
      </c>
      <c r="G106" s="11">
        <v>2</v>
      </c>
      <c r="H106" s="11">
        <v>4</v>
      </c>
      <c r="I106" s="11">
        <v>2</v>
      </c>
      <c r="J106" s="11">
        <v>0</v>
      </c>
      <c r="K106" s="11">
        <v>10</v>
      </c>
    </row>
    <row r="107" spans="2:11" ht="16.5" customHeight="1" x14ac:dyDescent="0.15">
      <c r="B107" s="20"/>
      <c r="C107" s="20"/>
      <c r="D107" s="20"/>
      <c r="E107" s="6" t="s">
        <v>9</v>
      </c>
      <c r="F107" s="11">
        <v>20</v>
      </c>
      <c r="G107" s="11">
        <v>0</v>
      </c>
      <c r="H107" s="11">
        <v>4</v>
      </c>
      <c r="I107" s="11">
        <v>4</v>
      </c>
      <c r="J107" s="11">
        <v>0</v>
      </c>
      <c r="K107" s="11">
        <v>20</v>
      </c>
    </row>
    <row r="108" spans="2:11" ht="16.5" customHeight="1" x14ac:dyDescent="0.15">
      <c r="B108" s="20"/>
      <c r="C108" s="20"/>
      <c r="D108" s="20"/>
      <c r="E108" s="6" t="s">
        <v>10</v>
      </c>
      <c r="F108" s="11">
        <v>15</v>
      </c>
      <c r="G108" s="11">
        <v>1</v>
      </c>
      <c r="H108" s="11">
        <v>7</v>
      </c>
      <c r="I108" s="11">
        <v>0</v>
      </c>
      <c r="J108" s="11">
        <v>0</v>
      </c>
      <c r="K108" s="11">
        <v>12</v>
      </c>
    </row>
    <row r="109" spans="2:11" ht="16.5" customHeight="1" x14ac:dyDescent="0.15">
      <c r="B109" s="21"/>
      <c r="C109" s="21"/>
      <c r="D109" s="21"/>
      <c r="E109" s="6" t="s">
        <v>23</v>
      </c>
      <c r="F109" s="10" t="s">
        <v>25</v>
      </c>
      <c r="G109" s="10">
        <f>SUM(G106:G108)</f>
        <v>3</v>
      </c>
      <c r="H109" s="10">
        <f>SUM(H106:H108)</f>
        <v>15</v>
      </c>
      <c r="I109" s="10">
        <f>SUM(I106:I108)</f>
        <v>6</v>
      </c>
      <c r="J109" s="10">
        <f>SUM(J106:J108)</f>
        <v>0</v>
      </c>
      <c r="K109" s="13">
        <f>SUM(K106:K108)</f>
        <v>42</v>
      </c>
    </row>
    <row r="110" spans="2:11" ht="16.5" customHeight="1" x14ac:dyDescent="0.15">
      <c r="B110" s="19" t="s">
        <v>26</v>
      </c>
      <c r="C110" s="19" t="s">
        <v>95</v>
      </c>
      <c r="D110" s="19" t="s">
        <v>96</v>
      </c>
      <c r="E110" s="6" t="s">
        <v>8</v>
      </c>
      <c r="F110" s="11">
        <v>20</v>
      </c>
      <c r="G110" s="11">
        <v>1</v>
      </c>
      <c r="H110" s="11">
        <v>3</v>
      </c>
      <c r="I110" s="11">
        <v>3</v>
      </c>
      <c r="J110" s="11">
        <v>1</v>
      </c>
      <c r="K110" s="11">
        <v>17</v>
      </c>
    </row>
    <row r="111" spans="2:11" ht="16.5" customHeight="1" x14ac:dyDescent="0.15">
      <c r="B111" s="20"/>
      <c r="C111" s="20"/>
      <c r="D111" s="20"/>
      <c r="E111" s="6" t="s">
        <v>9</v>
      </c>
      <c r="F111" s="11">
        <v>20</v>
      </c>
      <c r="G111" s="11">
        <v>1</v>
      </c>
      <c r="H111" s="11">
        <v>2</v>
      </c>
      <c r="I111" s="11">
        <v>5</v>
      </c>
      <c r="J111" s="11">
        <v>0</v>
      </c>
      <c r="K111" s="11">
        <v>17</v>
      </c>
    </row>
    <row r="112" spans="2:11" ht="16.5" customHeight="1" x14ac:dyDescent="0.15">
      <c r="B112" s="20"/>
      <c r="C112" s="20"/>
      <c r="D112" s="20"/>
      <c r="E112" s="6" t="s">
        <v>10</v>
      </c>
      <c r="F112" s="11">
        <v>17</v>
      </c>
      <c r="G112" s="11">
        <v>1</v>
      </c>
      <c r="H112" s="11">
        <v>5</v>
      </c>
      <c r="I112" s="11">
        <v>2</v>
      </c>
      <c r="J112" s="11">
        <v>0</v>
      </c>
      <c r="K112" s="11">
        <v>14</v>
      </c>
    </row>
    <row r="113" spans="2:11" ht="16.5" customHeight="1" x14ac:dyDescent="0.15">
      <c r="B113" s="21"/>
      <c r="C113" s="21"/>
      <c r="D113" s="21"/>
      <c r="E113" s="6" t="s">
        <v>23</v>
      </c>
      <c r="F113" s="10" t="s">
        <v>25</v>
      </c>
      <c r="G113" s="10">
        <f>SUM(G110:G112)</f>
        <v>3</v>
      </c>
      <c r="H113" s="10">
        <f>SUM(H110:H112)</f>
        <v>10</v>
      </c>
      <c r="I113" s="10">
        <f>SUM(I110:I112)</f>
        <v>10</v>
      </c>
      <c r="J113" s="10">
        <f>SUM(J110:J112)</f>
        <v>1</v>
      </c>
      <c r="K113" s="13">
        <f>SUM(K110:K112)</f>
        <v>48</v>
      </c>
    </row>
    <row r="114" spans="2:11" ht="16.5" customHeight="1" x14ac:dyDescent="0.15">
      <c r="B114" s="19" t="s">
        <v>27</v>
      </c>
      <c r="C114" s="19" t="s">
        <v>97</v>
      </c>
      <c r="D114" s="19" t="s">
        <v>98</v>
      </c>
      <c r="E114" s="6" t="s">
        <v>8</v>
      </c>
      <c r="F114" s="11">
        <v>18</v>
      </c>
      <c r="G114" s="11">
        <v>1</v>
      </c>
      <c r="H114" s="11">
        <v>4</v>
      </c>
      <c r="I114" s="11">
        <v>3</v>
      </c>
      <c r="J114" s="11">
        <v>0</v>
      </c>
      <c r="K114" s="11">
        <v>15</v>
      </c>
    </row>
    <row r="115" spans="2:11" ht="16.5" customHeight="1" x14ac:dyDescent="0.15">
      <c r="B115" s="20"/>
      <c r="C115" s="20"/>
      <c r="D115" s="20"/>
      <c r="E115" s="6" t="s">
        <v>9</v>
      </c>
      <c r="F115" s="11">
        <v>24</v>
      </c>
      <c r="G115" s="11">
        <v>0</v>
      </c>
      <c r="H115" s="11">
        <v>2</v>
      </c>
      <c r="I115" s="11">
        <v>4</v>
      </c>
      <c r="J115" s="11">
        <v>2</v>
      </c>
      <c r="K115" s="11">
        <v>24</v>
      </c>
    </row>
    <row r="116" spans="2:11" ht="16.5" customHeight="1" x14ac:dyDescent="0.15">
      <c r="B116" s="20"/>
      <c r="C116" s="20"/>
      <c r="D116" s="20"/>
      <c r="E116" s="6" t="s">
        <v>10</v>
      </c>
      <c r="F116" s="11">
        <v>16</v>
      </c>
      <c r="G116" s="11">
        <v>2</v>
      </c>
      <c r="H116" s="11">
        <v>4</v>
      </c>
      <c r="I116" s="11">
        <v>2</v>
      </c>
      <c r="J116" s="11">
        <v>0</v>
      </c>
      <c r="K116" s="11">
        <v>10</v>
      </c>
    </row>
    <row r="117" spans="2:11" ht="16.5" customHeight="1" x14ac:dyDescent="0.15">
      <c r="B117" s="21"/>
      <c r="C117" s="21"/>
      <c r="D117" s="21"/>
      <c r="E117" s="6" t="s">
        <v>23</v>
      </c>
      <c r="F117" s="10" t="s">
        <v>25</v>
      </c>
      <c r="G117" s="10">
        <f>SUM(G114:G116)</f>
        <v>3</v>
      </c>
      <c r="H117" s="10">
        <f>SUM(H114:H116)</f>
        <v>10</v>
      </c>
      <c r="I117" s="10">
        <f>SUM(I114:I116)</f>
        <v>9</v>
      </c>
      <c r="J117" s="10">
        <f>SUM(J114:J116)</f>
        <v>2</v>
      </c>
      <c r="K117" s="13">
        <f>SUM(K114:K116)</f>
        <v>49</v>
      </c>
    </row>
    <row r="118" spans="2:11" ht="16.5" customHeight="1" x14ac:dyDescent="0.15">
      <c r="B118" s="19" t="s">
        <v>28</v>
      </c>
      <c r="C118" s="19" t="s">
        <v>99</v>
      </c>
      <c r="D118" s="19" t="s">
        <v>100</v>
      </c>
      <c r="E118" s="6" t="s">
        <v>8</v>
      </c>
      <c r="F118" s="11">
        <v>20</v>
      </c>
      <c r="G118" s="11">
        <v>0</v>
      </c>
      <c r="H118" s="11">
        <v>4</v>
      </c>
      <c r="I118" s="11">
        <v>4</v>
      </c>
      <c r="J118" s="11">
        <v>0</v>
      </c>
      <c r="K118" s="11">
        <v>20</v>
      </c>
    </row>
    <row r="119" spans="2:11" ht="16.5" customHeight="1" x14ac:dyDescent="0.15">
      <c r="B119" s="20"/>
      <c r="C119" s="20"/>
      <c r="D119" s="20"/>
      <c r="E119" s="6" t="s">
        <v>9</v>
      </c>
      <c r="F119" s="11">
        <v>19</v>
      </c>
      <c r="G119" s="11">
        <v>1</v>
      </c>
      <c r="H119" s="11">
        <v>4</v>
      </c>
      <c r="I119" s="11">
        <v>2</v>
      </c>
      <c r="J119" s="11">
        <v>1</v>
      </c>
      <c r="K119" s="11">
        <v>16</v>
      </c>
    </row>
    <row r="120" spans="2:11" ht="16.5" customHeight="1" x14ac:dyDescent="0.15">
      <c r="B120" s="20"/>
      <c r="C120" s="20"/>
      <c r="D120" s="20"/>
      <c r="E120" s="6" t="s">
        <v>10</v>
      </c>
      <c r="F120" s="11">
        <v>19</v>
      </c>
      <c r="G120" s="11">
        <v>2</v>
      </c>
      <c r="H120" s="11">
        <v>1</v>
      </c>
      <c r="I120" s="11">
        <v>5</v>
      </c>
      <c r="J120" s="11">
        <v>0</v>
      </c>
      <c r="K120" s="11">
        <v>13</v>
      </c>
    </row>
    <row r="121" spans="2:11" ht="16.5" customHeight="1" x14ac:dyDescent="0.15">
      <c r="B121" s="21"/>
      <c r="C121" s="21"/>
      <c r="D121" s="21"/>
      <c r="E121" s="6" t="s">
        <v>23</v>
      </c>
      <c r="F121" s="10" t="s">
        <v>25</v>
      </c>
      <c r="G121" s="10">
        <f>SUM(G118:G120)</f>
        <v>3</v>
      </c>
      <c r="H121" s="10">
        <f>SUM(H118:H120)</f>
        <v>9</v>
      </c>
      <c r="I121" s="10">
        <f>SUM(I118:I120)</f>
        <v>11</v>
      </c>
      <c r="J121" s="10">
        <f>SUM(J118:J120)</f>
        <v>1</v>
      </c>
      <c r="K121" s="13">
        <f>SUM(K118:K120)</f>
        <v>49</v>
      </c>
    </row>
    <row r="122" spans="2:11" ht="16.5" customHeight="1" x14ac:dyDescent="0.15">
      <c r="B122" s="19" t="s">
        <v>29</v>
      </c>
      <c r="C122" s="19" t="s">
        <v>101</v>
      </c>
      <c r="D122" s="19" t="s">
        <v>80</v>
      </c>
      <c r="E122" s="6" t="s">
        <v>8</v>
      </c>
      <c r="F122" s="11">
        <v>19</v>
      </c>
      <c r="G122" s="11">
        <v>0</v>
      </c>
      <c r="H122" s="11">
        <v>5</v>
      </c>
      <c r="I122" s="11">
        <v>3</v>
      </c>
      <c r="J122" s="11">
        <v>0</v>
      </c>
      <c r="K122" s="11">
        <v>19</v>
      </c>
    </row>
    <row r="123" spans="2:11" ht="16.5" customHeight="1" x14ac:dyDescent="0.15">
      <c r="B123" s="20"/>
      <c r="C123" s="20"/>
      <c r="D123" s="20"/>
      <c r="E123" s="6" t="s">
        <v>9</v>
      </c>
      <c r="F123" s="11">
        <v>18</v>
      </c>
      <c r="G123" s="11">
        <v>1</v>
      </c>
      <c r="H123" s="11">
        <v>4</v>
      </c>
      <c r="I123" s="11">
        <v>3</v>
      </c>
      <c r="J123" s="11">
        <v>0</v>
      </c>
      <c r="K123" s="11">
        <v>15</v>
      </c>
    </row>
    <row r="124" spans="2:11" ht="16.5" customHeight="1" x14ac:dyDescent="0.15">
      <c r="B124" s="20"/>
      <c r="C124" s="20"/>
      <c r="D124" s="20"/>
      <c r="E124" s="6" t="s">
        <v>10</v>
      </c>
      <c r="F124" s="11">
        <v>19</v>
      </c>
      <c r="G124" s="11">
        <v>1</v>
      </c>
      <c r="H124" s="11">
        <v>4</v>
      </c>
      <c r="I124" s="11">
        <v>2</v>
      </c>
      <c r="J124" s="11">
        <v>1</v>
      </c>
      <c r="K124" s="11">
        <v>16</v>
      </c>
    </row>
    <row r="125" spans="2:11" ht="16.5" customHeight="1" x14ac:dyDescent="0.15">
      <c r="B125" s="21"/>
      <c r="C125" s="21"/>
      <c r="D125" s="21"/>
      <c r="E125" s="6" t="s">
        <v>23</v>
      </c>
      <c r="F125" s="10" t="s">
        <v>25</v>
      </c>
      <c r="G125" s="10">
        <f>SUM(G122:G124)</f>
        <v>2</v>
      </c>
      <c r="H125" s="10">
        <f>SUM(H122:H124)</f>
        <v>13</v>
      </c>
      <c r="I125" s="10">
        <f>SUM(I122:I124)</f>
        <v>8</v>
      </c>
      <c r="J125" s="10">
        <f>SUM(J122:J124)</f>
        <v>1</v>
      </c>
      <c r="K125" s="13">
        <f>SUM(K122:K124)</f>
        <v>50</v>
      </c>
    </row>
    <row r="126" spans="2:11" ht="16.5" customHeight="1" x14ac:dyDescent="0.15">
      <c r="B126" s="19" t="s">
        <v>30</v>
      </c>
      <c r="C126" s="19" t="s">
        <v>60</v>
      </c>
      <c r="D126" s="19" t="s">
        <v>102</v>
      </c>
      <c r="E126" s="6" t="s">
        <v>8</v>
      </c>
      <c r="F126" s="11">
        <v>19</v>
      </c>
      <c r="G126" s="11">
        <v>1</v>
      </c>
      <c r="H126" s="11">
        <v>3</v>
      </c>
      <c r="I126" s="11">
        <v>4</v>
      </c>
      <c r="J126" s="11">
        <v>0</v>
      </c>
      <c r="K126" s="11">
        <v>16</v>
      </c>
    </row>
    <row r="127" spans="2:11" ht="16.5" customHeight="1" x14ac:dyDescent="0.15">
      <c r="B127" s="20"/>
      <c r="C127" s="20"/>
      <c r="D127" s="20"/>
      <c r="E127" s="6" t="s">
        <v>9</v>
      </c>
      <c r="F127" s="11">
        <v>21</v>
      </c>
      <c r="G127" s="11">
        <v>0</v>
      </c>
      <c r="H127" s="11">
        <v>3</v>
      </c>
      <c r="I127" s="11">
        <v>5</v>
      </c>
      <c r="J127" s="11">
        <v>0</v>
      </c>
      <c r="K127" s="11">
        <v>21</v>
      </c>
    </row>
    <row r="128" spans="2:11" ht="16.5" customHeight="1" x14ac:dyDescent="0.15">
      <c r="B128" s="20"/>
      <c r="C128" s="20"/>
      <c r="D128" s="20"/>
      <c r="E128" s="6" t="s">
        <v>10</v>
      </c>
      <c r="F128" s="11">
        <v>17</v>
      </c>
      <c r="G128" s="11">
        <v>1</v>
      </c>
      <c r="H128" s="11">
        <v>5</v>
      </c>
      <c r="I128" s="11">
        <v>2</v>
      </c>
      <c r="J128" s="11">
        <v>0</v>
      </c>
      <c r="K128" s="11">
        <v>14</v>
      </c>
    </row>
    <row r="129" spans="2:11" ht="16.5" customHeight="1" x14ac:dyDescent="0.15">
      <c r="B129" s="21"/>
      <c r="C129" s="21"/>
      <c r="D129" s="21"/>
      <c r="E129" s="6" t="s">
        <v>23</v>
      </c>
      <c r="F129" s="10" t="s">
        <v>25</v>
      </c>
      <c r="G129" s="10">
        <f>SUM(G126:G128)</f>
        <v>2</v>
      </c>
      <c r="H129" s="10">
        <f>SUM(H126:H128)</f>
        <v>11</v>
      </c>
      <c r="I129" s="10">
        <f>SUM(I126:I128)</f>
        <v>11</v>
      </c>
      <c r="J129" s="10">
        <f>SUM(J126:J128)</f>
        <v>0</v>
      </c>
      <c r="K129" s="13">
        <f>SUM(K126:K128)</f>
        <v>51</v>
      </c>
    </row>
    <row r="130" spans="2:11" ht="16.5" customHeight="1" x14ac:dyDescent="0.15">
      <c r="B130" s="19" t="s">
        <v>31</v>
      </c>
      <c r="C130" s="19" t="s">
        <v>58</v>
      </c>
      <c r="D130" s="19" t="s">
        <v>102</v>
      </c>
      <c r="E130" s="6" t="s">
        <v>8</v>
      </c>
      <c r="F130" s="11">
        <v>22</v>
      </c>
      <c r="G130" s="11">
        <v>0</v>
      </c>
      <c r="H130" s="11">
        <v>4</v>
      </c>
      <c r="I130" s="11">
        <v>2</v>
      </c>
      <c r="J130" s="11">
        <v>2</v>
      </c>
      <c r="K130" s="11">
        <v>22</v>
      </c>
    </row>
    <row r="131" spans="2:11" ht="16.5" customHeight="1" x14ac:dyDescent="0.15">
      <c r="B131" s="20"/>
      <c r="C131" s="20"/>
      <c r="D131" s="20"/>
      <c r="E131" s="6" t="s">
        <v>9</v>
      </c>
      <c r="F131" s="11">
        <v>19</v>
      </c>
      <c r="G131" s="11">
        <v>2</v>
      </c>
      <c r="H131" s="11">
        <v>2</v>
      </c>
      <c r="I131" s="11">
        <v>3</v>
      </c>
      <c r="J131" s="11">
        <v>1</v>
      </c>
      <c r="K131" s="11">
        <v>13</v>
      </c>
    </row>
    <row r="132" spans="2:11" ht="16.5" customHeight="1" x14ac:dyDescent="0.15">
      <c r="B132" s="20"/>
      <c r="C132" s="20"/>
      <c r="D132" s="20"/>
      <c r="E132" s="6" t="s">
        <v>10</v>
      </c>
      <c r="F132" s="11">
        <v>17</v>
      </c>
      <c r="G132" s="11">
        <v>0</v>
      </c>
      <c r="H132" s="11">
        <v>7</v>
      </c>
      <c r="I132" s="11">
        <v>1</v>
      </c>
      <c r="J132" s="11">
        <v>0</v>
      </c>
      <c r="K132" s="11">
        <v>17</v>
      </c>
    </row>
    <row r="133" spans="2:11" ht="16.5" customHeight="1" x14ac:dyDescent="0.15">
      <c r="B133" s="21"/>
      <c r="C133" s="21"/>
      <c r="D133" s="21"/>
      <c r="E133" s="6" t="s">
        <v>23</v>
      </c>
      <c r="F133" s="10" t="s">
        <v>25</v>
      </c>
      <c r="G133" s="10">
        <f>SUM(G130:G132)</f>
        <v>2</v>
      </c>
      <c r="H133" s="10">
        <f>SUM(H130:H132)</f>
        <v>13</v>
      </c>
      <c r="I133" s="10">
        <f>SUM(I130:I132)</f>
        <v>6</v>
      </c>
      <c r="J133" s="10">
        <f>SUM(J130:J132)</f>
        <v>3</v>
      </c>
      <c r="K133" s="13">
        <f>SUM(K130:K132)</f>
        <v>52</v>
      </c>
    </row>
    <row r="134" spans="2:11" ht="16.5" customHeight="1" x14ac:dyDescent="0.15">
      <c r="B134" s="19" t="s">
        <v>32</v>
      </c>
      <c r="C134" s="19" t="s">
        <v>103</v>
      </c>
      <c r="D134" s="19" t="s">
        <v>46</v>
      </c>
      <c r="E134" s="6" t="s">
        <v>8</v>
      </c>
      <c r="F134" s="11">
        <v>21</v>
      </c>
      <c r="G134" s="11">
        <v>0</v>
      </c>
      <c r="H134" s="11">
        <v>3</v>
      </c>
      <c r="I134" s="11">
        <v>5</v>
      </c>
      <c r="J134" s="11">
        <v>0</v>
      </c>
      <c r="K134" s="11">
        <v>21</v>
      </c>
    </row>
    <row r="135" spans="2:11" ht="16.5" customHeight="1" x14ac:dyDescent="0.15">
      <c r="B135" s="20"/>
      <c r="C135" s="20"/>
      <c r="D135" s="20"/>
      <c r="E135" s="6" t="s">
        <v>9</v>
      </c>
      <c r="F135" s="11">
        <v>19</v>
      </c>
      <c r="G135" s="11">
        <v>1</v>
      </c>
      <c r="H135" s="11">
        <v>3</v>
      </c>
      <c r="I135" s="11">
        <v>4</v>
      </c>
      <c r="J135" s="11">
        <v>0</v>
      </c>
      <c r="K135" s="11">
        <v>16</v>
      </c>
    </row>
    <row r="136" spans="2:11" ht="16.5" customHeight="1" x14ac:dyDescent="0.15">
      <c r="B136" s="20"/>
      <c r="C136" s="20"/>
      <c r="D136" s="20"/>
      <c r="E136" s="6" t="s">
        <v>10</v>
      </c>
      <c r="F136" s="11">
        <v>18</v>
      </c>
      <c r="G136" s="11">
        <v>1</v>
      </c>
      <c r="H136" s="11">
        <v>5</v>
      </c>
      <c r="I136" s="11">
        <v>1</v>
      </c>
      <c r="J136" s="11">
        <v>1</v>
      </c>
      <c r="K136" s="11">
        <v>15</v>
      </c>
    </row>
    <row r="137" spans="2:11" ht="16.5" customHeight="1" x14ac:dyDescent="0.15">
      <c r="B137" s="21"/>
      <c r="C137" s="21"/>
      <c r="D137" s="21"/>
      <c r="E137" s="6" t="s">
        <v>23</v>
      </c>
      <c r="F137" s="10" t="s">
        <v>25</v>
      </c>
      <c r="G137" s="10">
        <f>SUM(G134:G136)</f>
        <v>2</v>
      </c>
      <c r="H137" s="10">
        <f>SUM(H134:H136)</f>
        <v>11</v>
      </c>
      <c r="I137" s="10">
        <f>SUM(I134:I136)</f>
        <v>10</v>
      </c>
      <c r="J137" s="10">
        <f>SUM(J134:J136)</f>
        <v>1</v>
      </c>
      <c r="K137" s="13">
        <f>SUM(K134:K136)</f>
        <v>52</v>
      </c>
    </row>
    <row r="138" spans="2:11" ht="16.5" customHeight="1" x14ac:dyDescent="0.15">
      <c r="B138" s="19" t="s">
        <v>33</v>
      </c>
      <c r="C138" s="19" t="s">
        <v>104</v>
      </c>
      <c r="D138" s="19" t="s">
        <v>105</v>
      </c>
      <c r="E138" s="6" t="s">
        <v>8</v>
      </c>
      <c r="F138" s="11">
        <v>19</v>
      </c>
      <c r="G138" s="11">
        <v>1</v>
      </c>
      <c r="H138" s="11">
        <v>3</v>
      </c>
      <c r="I138" s="11">
        <v>4</v>
      </c>
      <c r="J138" s="11">
        <v>0</v>
      </c>
      <c r="K138" s="11">
        <v>16</v>
      </c>
    </row>
    <row r="139" spans="2:11" ht="16.5" customHeight="1" x14ac:dyDescent="0.15">
      <c r="B139" s="20"/>
      <c r="C139" s="20"/>
      <c r="D139" s="20"/>
      <c r="E139" s="6" t="s">
        <v>9</v>
      </c>
      <c r="F139" s="11">
        <v>19</v>
      </c>
      <c r="G139" s="11">
        <v>0</v>
      </c>
      <c r="H139" s="11">
        <v>5</v>
      </c>
      <c r="I139" s="11">
        <v>3</v>
      </c>
      <c r="J139" s="11">
        <v>0</v>
      </c>
      <c r="K139" s="11">
        <v>19</v>
      </c>
    </row>
    <row r="140" spans="2:11" ht="16.5" customHeight="1" x14ac:dyDescent="0.15">
      <c r="B140" s="20"/>
      <c r="C140" s="20"/>
      <c r="D140" s="20"/>
      <c r="E140" s="6" t="s">
        <v>10</v>
      </c>
      <c r="F140" s="11">
        <v>18</v>
      </c>
      <c r="G140" s="11">
        <v>0</v>
      </c>
      <c r="H140" s="11">
        <v>6</v>
      </c>
      <c r="I140" s="11">
        <v>2</v>
      </c>
      <c r="J140" s="11">
        <v>0</v>
      </c>
      <c r="K140" s="11">
        <v>18</v>
      </c>
    </row>
    <row r="141" spans="2:11" ht="16.5" customHeight="1" x14ac:dyDescent="0.15">
      <c r="B141" s="21"/>
      <c r="C141" s="21"/>
      <c r="D141" s="21"/>
      <c r="E141" s="6" t="s">
        <v>23</v>
      </c>
      <c r="F141" s="10" t="s">
        <v>25</v>
      </c>
      <c r="G141" s="10">
        <f>SUM(G138:G140)</f>
        <v>1</v>
      </c>
      <c r="H141" s="10">
        <f>SUM(H138:H140)</f>
        <v>14</v>
      </c>
      <c r="I141" s="10">
        <f>SUM(I138:I140)</f>
        <v>9</v>
      </c>
      <c r="J141" s="10">
        <f>SUM(J138:J140)</f>
        <v>0</v>
      </c>
      <c r="K141" s="13">
        <f>SUM(K138:K140)</f>
        <v>53</v>
      </c>
    </row>
    <row r="142" spans="2:11" ht="16.5" customHeight="1" x14ac:dyDescent="0.15">
      <c r="B142" s="19" t="s">
        <v>34</v>
      </c>
      <c r="C142" s="19" t="s">
        <v>106</v>
      </c>
      <c r="D142" s="19" t="s">
        <v>107</v>
      </c>
      <c r="E142" s="6" t="s">
        <v>8</v>
      </c>
      <c r="F142" s="11">
        <v>20</v>
      </c>
      <c r="G142" s="11">
        <v>0</v>
      </c>
      <c r="H142" s="11">
        <v>4</v>
      </c>
      <c r="I142" s="11">
        <v>4</v>
      </c>
      <c r="J142" s="11">
        <v>0</v>
      </c>
      <c r="K142" s="11">
        <v>20</v>
      </c>
    </row>
    <row r="143" spans="2:11" ht="16.5" customHeight="1" x14ac:dyDescent="0.15">
      <c r="B143" s="20"/>
      <c r="C143" s="20"/>
      <c r="D143" s="20"/>
      <c r="E143" s="6" t="s">
        <v>9</v>
      </c>
      <c r="F143" s="11">
        <v>17</v>
      </c>
      <c r="G143" s="11">
        <v>1</v>
      </c>
      <c r="H143" s="11">
        <v>5</v>
      </c>
      <c r="I143" s="11">
        <v>2</v>
      </c>
      <c r="J143" s="11">
        <v>0</v>
      </c>
      <c r="K143" s="11">
        <v>14</v>
      </c>
    </row>
    <row r="144" spans="2:11" ht="16.5" customHeight="1" x14ac:dyDescent="0.15">
      <c r="B144" s="20"/>
      <c r="C144" s="20"/>
      <c r="D144" s="20"/>
      <c r="E144" s="6" t="s">
        <v>10</v>
      </c>
      <c r="F144" s="11">
        <v>19</v>
      </c>
      <c r="G144" s="11">
        <v>0</v>
      </c>
      <c r="H144" s="11">
        <v>5</v>
      </c>
      <c r="I144" s="11">
        <v>3</v>
      </c>
      <c r="J144" s="11">
        <v>0</v>
      </c>
      <c r="K144" s="11">
        <v>19</v>
      </c>
    </row>
    <row r="145" spans="2:11" ht="16.5" customHeight="1" x14ac:dyDescent="0.15">
      <c r="B145" s="21"/>
      <c r="C145" s="21"/>
      <c r="D145" s="21"/>
      <c r="E145" s="6" t="s">
        <v>23</v>
      </c>
      <c r="F145" s="10" t="s">
        <v>25</v>
      </c>
      <c r="G145" s="10">
        <f>SUM(G142:G144)</f>
        <v>1</v>
      </c>
      <c r="H145" s="10">
        <f>SUM(H142:H144)</f>
        <v>14</v>
      </c>
      <c r="I145" s="10">
        <f>SUM(I142:I144)</f>
        <v>9</v>
      </c>
      <c r="J145" s="10">
        <f>SUM(J142:J144)</f>
        <v>0</v>
      </c>
      <c r="K145" s="13">
        <f>SUM(K142:K144)</f>
        <v>53</v>
      </c>
    </row>
    <row r="146" spans="2:11" ht="16.5" customHeight="1" x14ac:dyDescent="0.15">
      <c r="B146" s="5"/>
      <c r="C146" s="5"/>
      <c r="D146" s="24" t="s">
        <v>110</v>
      </c>
      <c r="E146" s="24"/>
      <c r="F146" s="24"/>
      <c r="G146" s="24"/>
      <c r="H146" s="24"/>
      <c r="I146" s="24"/>
      <c r="J146" s="5"/>
      <c r="K146" s="5"/>
    </row>
    <row r="148" spans="2:11" ht="15" customHeight="1" x14ac:dyDescent="0.15">
      <c r="C148" s="23" t="s">
        <v>111</v>
      </c>
      <c r="D148" s="23"/>
      <c r="E148" s="23"/>
      <c r="F148" s="23"/>
      <c r="G148" s="23"/>
      <c r="H148" s="23"/>
      <c r="I148" s="23"/>
      <c r="J148" s="23"/>
    </row>
    <row r="149" spans="2:11" ht="15" customHeight="1" x14ac:dyDescent="0.15"/>
    <row r="150" spans="2:11" ht="15" customHeight="1" x14ac:dyDescent="0.15">
      <c r="D150" s="4" t="s">
        <v>12</v>
      </c>
      <c r="E150" s="5" t="s">
        <v>14</v>
      </c>
      <c r="F150" s="22" t="s">
        <v>48</v>
      </c>
      <c r="G150" s="22"/>
      <c r="H150" s="22"/>
      <c r="I150" s="22"/>
      <c r="J150" s="22"/>
    </row>
    <row r="151" spans="2:11" ht="15" customHeight="1" x14ac:dyDescent="0.15">
      <c r="D151" s="5" t="s">
        <v>13</v>
      </c>
      <c r="E151" s="5" t="s">
        <v>14</v>
      </c>
      <c r="F151" s="22" t="s">
        <v>49</v>
      </c>
      <c r="G151" s="22"/>
      <c r="H151" s="22"/>
      <c r="I151" s="22"/>
      <c r="J151" s="22"/>
    </row>
    <row r="152" spans="2:11" ht="16.5" customHeight="1" x14ac:dyDescent="0.15">
      <c r="B152" s="25" t="s">
        <v>15</v>
      </c>
      <c r="C152" s="26"/>
    </row>
    <row r="153" spans="2:11" ht="27" customHeight="1" x14ac:dyDescent="0.15">
      <c r="B153" s="38" t="s">
        <v>3</v>
      </c>
      <c r="C153" s="44" t="s">
        <v>51</v>
      </c>
      <c r="D153" s="30" t="s">
        <v>52</v>
      </c>
      <c r="F153"/>
    </row>
    <row r="154" spans="2:11" ht="27" customHeight="1" x14ac:dyDescent="0.15">
      <c r="B154" s="39"/>
      <c r="C154" s="45"/>
      <c r="D154" s="32" t="s">
        <v>45</v>
      </c>
    </row>
    <row r="155" spans="2:11" ht="27" customHeight="1" x14ac:dyDescent="0.15">
      <c r="B155" s="39"/>
      <c r="C155" s="45"/>
      <c r="D155" s="32" t="s">
        <v>53</v>
      </c>
    </row>
    <row r="156" spans="2:11" ht="27" customHeight="1" x14ac:dyDescent="0.15">
      <c r="B156" s="39"/>
      <c r="C156" s="45"/>
      <c r="D156" s="32" t="s">
        <v>54</v>
      </c>
    </row>
    <row r="157" spans="2:11" ht="27" customHeight="1" x14ac:dyDescent="0.15">
      <c r="B157" s="40"/>
      <c r="C157" s="46"/>
      <c r="D157" s="36" t="s">
        <v>55</v>
      </c>
    </row>
    <row r="158" spans="2:11" ht="9.9499999999999993" customHeight="1" x14ac:dyDescent="0.15"/>
    <row r="159" spans="2:11" ht="27" customHeight="1" x14ac:dyDescent="0.15">
      <c r="B159" s="38" t="s">
        <v>4</v>
      </c>
      <c r="C159" s="44" t="s">
        <v>56</v>
      </c>
      <c r="D159" s="30" t="s">
        <v>57</v>
      </c>
      <c r="G159"/>
    </row>
    <row r="160" spans="2:11" ht="27" customHeight="1" x14ac:dyDescent="0.15">
      <c r="B160" s="39"/>
      <c r="C160" s="45"/>
      <c r="D160" s="32" t="s">
        <v>58</v>
      </c>
    </row>
    <row r="161" spans="1:6" ht="27" customHeight="1" x14ac:dyDescent="0.15">
      <c r="B161" s="39"/>
      <c r="C161" s="45"/>
      <c r="D161" s="32" t="s">
        <v>59</v>
      </c>
    </row>
    <row r="162" spans="1:6" ht="27" customHeight="1" x14ac:dyDescent="0.15">
      <c r="B162" s="39"/>
      <c r="C162" s="45"/>
      <c r="D162" s="32" t="s">
        <v>60</v>
      </c>
    </row>
    <row r="163" spans="1:6" ht="27" customHeight="1" x14ac:dyDescent="0.15">
      <c r="B163" s="40"/>
      <c r="C163" s="46"/>
      <c r="D163" s="36" t="s">
        <v>61</v>
      </c>
    </row>
    <row r="164" spans="1:6" ht="9.9499999999999993" customHeight="1" x14ac:dyDescent="0.15"/>
    <row r="165" spans="1:6" ht="27" customHeight="1" x14ac:dyDescent="0.15">
      <c r="B165" s="38" t="s">
        <v>5</v>
      </c>
      <c r="C165" s="44" t="s">
        <v>62</v>
      </c>
      <c r="D165" s="30" t="s">
        <v>65</v>
      </c>
      <c r="F165"/>
    </row>
    <row r="166" spans="1:6" ht="27" customHeight="1" x14ac:dyDescent="0.15">
      <c r="B166" s="39"/>
      <c r="C166" s="45"/>
      <c r="D166" s="32" t="s">
        <v>63</v>
      </c>
    </row>
    <row r="167" spans="1:6" ht="27" customHeight="1" x14ac:dyDescent="0.15">
      <c r="B167" s="39"/>
      <c r="C167" s="45"/>
      <c r="D167" s="32" t="s">
        <v>64</v>
      </c>
    </row>
    <row r="168" spans="1:6" ht="27" customHeight="1" x14ac:dyDescent="0.15">
      <c r="B168" s="39"/>
      <c r="C168" s="45"/>
      <c r="D168" s="32" t="s">
        <v>66</v>
      </c>
    </row>
    <row r="169" spans="1:6" ht="27" customHeight="1" x14ac:dyDescent="0.15">
      <c r="B169" s="40"/>
      <c r="C169" s="46"/>
      <c r="D169" s="36" t="s">
        <v>68</v>
      </c>
    </row>
    <row r="170" spans="1:6" ht="9.9499999999999993" customHeight="1" x14ac:dyDescent="0.15">
      <c r="A170" s="15"/>
      <c r="B170" s="16"/>
      <c r="C170" s="16"/>
      <c r="D170" s="17"/>
      <c r="E170" s="18"/>
      <c r="F170" s="18"/>
    </row>
    <row r="171" spans="1:6" ht="27" customHeight="1" x14ac:dyDescent="0.15">
      <c r="B171" s="38" t="s">
        <v>6</v>
      </c>
      <c r="C171" s="44" t="s">
        <v>77</v>
      </c>
      <c r="D171" s="30" t="s">
        <v>69</v>
      </c>
      <c r="F171"/>
    </row>
    <row r="172" spans="1:6" ht="27" customHeight="1" x14ac:dyDescent="0.15">
      <c r="B172" s="39"/>
      <c r="C172" s="45"/>
      <c r="D172" s="32" t="s">
        <v>70</v>
      </c>
    </row>
    <row r="173" spans="1:6" ht="27" customHeight="1" x14ac:dyDescent="0.15">
      <c r="B173" s="39"/>
      <c r="C173" s="45"/>
      <c r="D173" s="32" t="s">
        <v>43</v>
      </c>
    </row>
    <row r="174" spans="1:6" ht="27" customHeight="1" x14ac:dyDescent="0.15">
      <c r="B174" s="39"/>
      <c r="C174" s="45"/>
      <c r="D174" s="32" t="s">
        <v>71</v>
      </c>
    </row>
    <row r="175" spans="1:6" ht="27" customHeight="1" x14ac:dyDescent="0.15">
      <c r="B175" s="40"/>
      <c r="C175" s="46"/>
      <c r="D175" s="36" t="s">
        <v>44</v>
      </c>
    </row>
    <row r="176" spans="1:6" ht="9.9499999999999993" customHeight="1" x14ac:dyDescent="0.15"/>
    <row r="177" spans="2:22" ht="27" customHeight="1" x14ac:dyDescent="0.15">
      <c r="B177" s="38" t="s">
        <v>7</v>
      </c>
      <c r="C177" s="44" t="s">
        <v>108</v>
      </c>
      <c r="D177" s="30" t="s">
        <v>72</v>
      </c>
    </row>
    <row r="178" spans="2:22" ht="27" customHeight="1" x14ac:dyDescent="0.15">
      <c r="B178" s="39"/>
      <c r="C178" s="45"/>
      <c r="D178" s="32" t="s">
        <v>73</v>
      </c>
    </row>
    <row r="179" spans="2:22" ht="27" customHeight="1" x14ac:dyDescent="0.15">
      <c r="B179" s="39"/>
      <c r="C179" s="45"/>
      <c r="D179" s="32" t="s">
        <v>74</v>
      </c>
    </row>
    <row r="180" spans="2:22" ht="27" customHeight="1" x14ac:dyDescent="0.15">
      <c r="B180" s="39"/>
      <c r="C180" s="45"/>
      <c r="D180" s="32" t="s">
        <v>75</v>
      </c>
    </row>
    <row r="181" spans="2:22" ht="27" customHeight="1" x14ac:dyDescent="0.15">
      <c r="B181" s="40"/>
      <c r="C181" s="46"/>
      <c r="D181" s="36" t="s">
        <v>76</v>
      </c>
    </row>
    <row r="182" spans="2:22" ht="16.5" customHeight="1" x14ac:dyDescent="0.15">
      <c r="Q182" s="2"/>
      <c r="R182" s="2"/>
      <c r="S182" s="2"/>
      <c r="T182" s="2"/>
      <c r="U182" s="2"/>
      <c r="V182" s="2"/>
    </row>
    <row r="183" spans="2:22" ht="16.5" customHeight="1" x14ac:dyDescent="0.15">
      <c r="C183" s="23" t="s">
        <v>111</v>
      </c>
      <c r="D183" s="23"/>
      <c r="E183" s="23"/>
      <c r="F183" s="23"/>
      <c r="G183" s="23"/>
      <c r="H183" s="23"/>
      <c r="I183" s="23"/>
      <c r="J183" s="23"/>
      <c r="O183" s="23"/>
      <c r="P183" s="23"/>
      <c r="Q183" s="23"/>
      <c r="R183" s="23"/>
      <c r="S183" s="23"/>
      <c r="T183" s="23"/>
      <c r="U183" s="23"/>
      <c r="V183" s="23"/>
    </row>
    <row r="184" spans="2:22" ht="16.5" customHeight="1" x14ac:dyDescent="0.15">
      <c r="Q184" s="2"/>
      <c r="R184" s="2"/>
      <c r="S184" s="2"/>
      <c r="T184" s="2"/>
      <c r="U184" s="2"/>
      <c r="V184" s="2"/>
    </row>
    <row r="185" spans="2:22" ht="16.5" customHeight="1" x14ac:dyDescent="0.15">
      <c r="D185" s="4" t="s">
        <v>12</v>
      </c>
      <c r="E185" s="5" t="s">
        <v>14</v>
      </c>
      <c r="F185" s="22" t="s">
        <v>48</v>
      </c>
      <c r="G185" s="22"/>
      <c r="H185" s="22"/>
      <c r="I185" s="22"/>
      <c r="J185" s="22"/>
      <c r="P185" s="4"/>
      <c r="Q185" s="5"/>
      <c r="R185" s="22"/>
      <c r="S185" s="22"/>
      <c r="T185" s="22"/>
      <c r="U185" s="22"/>
      <c r="V185" s="22"/>
    </row>
    <row r="186" spans="2:22" ht="16.5" customHeight="1" x14ac:dyDescent="0.15">
      <c r="D186" s="5" t="s">
        <v>13</v>
      </c>
      <c r="E186" s="5" t="s">
        <v>14</v>
      </c>
      <c r="F186" s="22" t="s">
        <v>49</v>
      </c>
      <c r="G186" s="22"/>
      <c r="H186" s="22"/>
      <c r="I186" s="22"/>
      <c r="J186" s="22"/>
      <c r="P186" s="5"/>
      <c r="Q186" s="5"/>
      <c r="R186" s="22"/>
      <c r="S186" s="22"/>
      <c r="T186" s="22"/>
      <c r="U186" s="22"/>
      <c r="V186" s="22"/>
    </row>
    <row r="187" spans="2:22" ht="16.5" customHeight="1" x14ac:dyDescent="0.15">
      <c r="B187" s="25" t="s">
        <v>41</v>
      </c>
      <c r="C187" s="26"/>
      <c r="D187" s="5"/>
      <c r="E187" s="5"/>
      <c r="F187" s="14"/>
      <c r="G187" s="14"/>
      <c r="H187" s="14"/>
      <c r="I187" s="14"/>
      <c r="J187" s="14"/>
      <c r="P187" s="5"/>
      <c r="Q187" s="5"/>
      <c r="R187" s="14"/>
      <c r="S187" s="14"/>
      <c r="T187" s="14"/>
      <c r="U187" s="14"/>
      <c r="V187" s="14"/>
    </row>
    <row r="188" spans="2:22" ht="18.95" customHeight="1" x14ac:dyDescent="0.15">
      <c r="B188" s="41" t="s">
        <v>24</v>
      </c>
      <c r="C188" s="29" t="s">
        <v>78</v>
      </c>
      <c r="D188" s="30" t="s">
        <v>80</v>
      </c>
    </row>
    <row r="189" spans="2:22" ht="18.95" customHeight="1" x14ac:dyDescent="0.15">
      <c r="B189" s="42" t="s">
        <v>26</v>
      </c>
      <c r="C189" s="31" t="s">
        <v>63</v>
      </c>
      <c r="D189" s="32" t="s">
        <v>79</v>
      </c>
    </row>
    <row r="190" spans="2:22" ht="18.95" customHeight="1" x14ac:dyDescent="0.15">
      <c r="B190" s="42" t="s">
        <v>27</v>
      </c>
      <c r="C190" s="31" t="s">
        <v>53</v>
      </c>
      <c r="D190" s="32" t="s">
        <v>81</v>
      </c>
    </row>
    <row r="191" spans="2:22" ht="18.95" customHeight="1" x14ac:dyDescent="0.15">
      <c r="B191" s="42" t="s">
        <v>28</v>
      </c>
      <c r="C191" s="31" t="s">
        <v>82</v>
      </c>
      <c r="D191" s="32" t="s">
        <v>83</v>
      </c>
      <c r="G191"/>
    </row>
    <row r="192" spans="2:22" ht="18.95" customHeight="1" x14ac:dyDescent="0.15">
      <c r="B192" s="42" t="s">
        <v>29</v>
      </c>
      <c r="C192" s="31" t="s">
        <v>84</v>
      </c>
      <c r="D192" s="32" t="s">
        <v>85</v>
      </c>
    </row>
    <row r="193" spans="2:6" ht="18.95" customHeight="1" x14ac:dyDescent="0.15">
      <c r="B193" s="42" t="s">
        <v>30</v>
      </c>
      <c r="C193" s="31" t="s">
        <v>86</v>
      </c>
      <c r="D193" s="32" t="s">
        <v>87</v>
      </c>
    </row>
    <row r="194" spans="2:6" ht="18.95" customHeight="1" x14ac:dyDescent="0.15">
      <c r="B194" s="42" t="s">
        <v>31</v>
      </c>
      <c r="C194" s="31" t="s">
        <v>43</v>
      </c>
      <c r="D194" s="32" t="s">
        <v>50</v>
      </c>
    </row>
    <row r="195" spans="2:6" ht="18.95" customHeight="1" x14ac:dyDescent="0.15">
      <c r="B195" s="42" t="s">
        <v>32</v>
      </c>
      <c r="C195" s="31" t="s">
        <v>88</v>
      </c>
      <c r="D195" s="32" t="s">
        <v>89</v>
      </c>
    </row>
    <row r="196" spans="2:6" ht="18.95" customHeight="1" x14ac:dyDescent="0.15">
      <c r="B196" s="42" t="s">
        <v>33</v>
      </c>
      <c r="C196" s="33" t="s">
        <v>90</v>
      </c>
      <c r="D196" s="34" t="s">
        <v>80</v>
      </c>
    </row>
    <row r="197" spans="2:6" ht="18.95" customHeight="1" x14ac:dyDescent="0.15">
      <c r="B197" s="43" t="s">
        <v>34</v>
      </c>
      <c r="C197" s="35" t="s">
        <v>91</v>
      </c>
      <c r="D197" s="36" t="s">
        <v>92</v>
      </c>
      <c r="F197"/>
    </row>
    <row r="198" spans="2:6" ht="16.5" customHeight="1" x14ac:dyDescent="0.15">
      <c r="B198" s="37"/>
      <c r="C198" s="37"/>
      <c r="D198" s="37"/>
    </row>
    <row r="199" spans="2:6" ht="16.5" customHeight="1" x14ac:dyDescent="0.15">
      <c r="B199" s="25" t="s">
        <v>42</v>
      </c>
      <c r="C199" s="26"/>
    </row>
    <row r="200" spans="2:6" ht="18.95" customHeight="1" x14ac:dyDescent="0.15">
      <c r="B200" s="41" t="s">
        <v>24</v>
      </c>
      <c r="C200" s="29" t="s">
        <v>93</v>
      </c>
      <c r="D200" s="30" t="s">
        <v>94</v>
      </c>
    </row>
    <row r="201" spans="2:6" ht="18.95" customHeight="1" x14ac:dyDescent="0.15">
      <c r="B201" s="42" t="s">
        <v>26</v>
      </c>
      <c r="C201" s="31" t="s">
        <v>95</v>
      </c>
      <c r="D201" s="32" t="s">
        <v>96</v>
      </c>
    </row>
    <row r="202" spans="2:6" ht="18.95" customHeight="1" x14ac:dyDescent="0.15">
      <c r="B202" s="42" t="s">
        <v>27</v>
      </c>
      <c r="C202" s="31" t="s">
        <v>97</v>
      </c>
      <c r="D202" s="32" t="s">
        <v>98</v>
      </c>
    </row>
    <row r="203" spans="2:6" ht="18.95" customHeight="1" x14ac:dyDescent="0.15">
      <c r="B203" s="42" t="s">
        <v>28</v>
      </c>
      <c r="C203" s="31" t="s">
        <v>99</v>
      </c>
      <c r="D203" s="32" t="s">
        <v>100</v>
      </c>
    </row>
    <row r="204" spans="2:6" ht="18.95" customHeight="1" x14ac:dyDescent="0.15">
      <c r="B204" s="42" t="s">
        <v>29</v>
      </c>
      <c r="C204" s="31" t="s">
        <v>101</v>
      </c>
      <c r="D204" s="32" t="s">
        <v>80</v>
      </c>
    </row>
    <row r="205" spans="2:6" ht="18.95" customHeight="1" x14ac:dyDescent="0.15">
      <c r="B205" s="42" t="s">
        <v>30</v>
      </c>
      <c r="C205" s="31" t="s">
        <v>60</v>
      </c>
      <c r="D205" s="32" t="s">
        <v>102</v>
      </c>
    </row>
    <row r="206" spans="2:6" ht="18.95" customHeight="1" x14ac:dyDescent="0.15">
      <c r="B206" s="42" t="s">
        <v>31</v>
      </c>
      <c r="C206" s="31" t="s">
        <v>58</v>
      </c>
      <c r="D206" s="32" t="s">
        <v>102</v>
      </c>
    </row>
    <row r="207" spans="2:6" ht="18.95" customHeight="1" x14ac:dyDescent="0.15">
      <c r="B207" s="42" t="s">
        <v>32</v>
      </c>
      <c r="C207" s="31" t="s">
        <v>103</v>
      </c>
      <c r="D207" s="32" t="s">
        <v>46</v>
      </c>
    </row>
    <row r="208" spans="2:6" ht="18.95" customHeight="1" x14ac:dyDescent="0.15">
      <c r="B208" s="42" t="s">
        <v>33</v>
      </c>
      <c r="C208" s="31" t="s">
        <v>104</v>
      </c>
      <c r="D208" s="32" t="s">
        <v>105</v>
      </c>
    </row>
    <row r="209" spans="2:4" ht="18.95" customHeight="1" x14ac:dyDescent="0.15">
      <c r="B209" s="43" t="s">
        <v>34</v>
      </c>
      <c r="C209" s="35" t="s">
        <v>106</v>
      </c>
      <c r="D209" s="36" t="s">
        <v>107</v>
      </c>
    </row>
  </sheetData>
  <mergeCells count="126">
    <mergeCell ref="B187:C187"/>
    <mergeCell ref="B199:C199"/>
    <mergeCell ref="B8:B13"/>
    <mergeCell ref="C8:C13"/>
    <mergeCell ref="C24:C29"/>
    <mergeCell ref="B6:C6"/>
    <mergeCell ref="F4:J4"/>
    <mergeCell ref="F5:J5"/>
    <mergeCell ref="C2:J2"/>
    <mergeCell ref="K7:L7"/>
    <mergeCell ref="E7:F7"/>
    <mergeCell ref="G7:H7"/>
    <mergeCell ref="I7:J7"/>
    <mergeCell ref="B32:B37"/>
    <mergeCell ref="K15:L15"/>
    <mergeCell ref="B16:B21"/>
    <mergeCell ref="C16:C21"/>
    <mergeCell ref="E23:F23"/>
    <mergeCell ref="G23:H23"/>
    <mergeCell ref="I23:J23"/>
    <mergeCell ref="K23:L23"/>
    <mergeCell ref="E15:F15"/>
    <mergeCell ref="G15:H15"/>
    <mergeCell ref="I15:J15"/>
    <mergeCell ref="B24:B29"/>
    <mergeCell ref="K31:L31"/>
    <mergeCell ref="E39:F39"/>
    <mergeCell ref="G39:H39"/>
    <mergeCell ref="I39:J39"/>
    <mergeCell ref="K39:L39"/>
    <mergeCell ref="C32:C37"/>
    <mergeCell ref="E31:F31"/>
    <mergeCell ref="G31:H31"/>
    <mergeCell ref="I31:J31"/>
    <mergeCell ref="C51:J51"/>
    <mergeCell ref="F53:J53"/>
    <mergeCell ref="F54:J54"/>
    <mergeCell ref="B55:C55"/>
    <mergeCell ref="B57:B60"/>
    <mergeCell ref="C57:C60"/>
    <mergeCell ref="D57:D60"/>
    <mergeCell ref="B40:B45"/>
    <mergeCell ref="C40:C45"/>
    <mergeCell ref="B69:B72"/>
    <mergeCell ref="C69:C72"/>
    <mergeCell ref="D69:D72"/>
    <mergeCell ref="B73:B76"/>
    <mergeCell ref="C73:C76"/>
    <mergeCell ref="D73:D76"/>
    <mergeCell ref="B61:B64"/>
    <mergeCell ref="C61:C64"/>
    <mergeCell ref="D61:D64"/>
    <mergeCell ref="B65:B68"/>
    <mergeCell ref="C65:C68"/>
    <mergeCell ref="D65:D68"/>
    <mergeCell ref="B85:B88"/>
    <mergeCell ref="C85:C88"/>
    <mergeCell ref="D85:D88"/>
    <mergeCell ref="B89:B92"/>
    <mergeCell ref="C89:C92"/>
    <mergeCell ref="D89:D92"/>
    <mergeCell ref="B77:B80"/>
    <mergeCell ref="C77:C80"/>
    <mergeCell ref="D77:D80"/>
    <mergeCell ref="B81:B84"/>
    <mergeCell ref="C81:C84"/>
    <mergeCell ref="D81:D84"/>
    <mergeCell ref="F102:J102"/>
    <mergeCell ref="F103:J103"/>
    <mergeCell ref="B104:C104"/>
    <mergeCell ref="B106:B109"/>
    <mergeCell ref="C106:C109"/>
    <mergeCell ref="D106:D109"/>
    <mergeCell ref="B93:B96"/>
    <mergeCell ref="C93:C96"/>
    <mergeCell ref="D93:D96"/>
    <mergeCell ref="D97:I97"/>
    <mergeCell ref="C100:J100"/>
    <mergeCell ref="B118:B121"/>
    <mergeCell ref="C118:C121"/>
    <mergeCell ref="D118:D121"/>
    <mergeCell ref="B122:B125"/>
    <mergeCell ref="C122:C125"/>
    <mergeCell ref="D122:D125"/>
    <mergeCell ref="B110:B113"/>
    <mergeCell ref="C110:C113"/>
    <mergeCell ref="D110:D113"/>
    <mergeCell ref="B114:B117"/>
    <mergeCell ref="C114:C117"/>
    <mergeCell ref="D114:D117"/>
    <mergeCell ref="B134:B137"/>
    <mergeCell ref="C134:C137"/>
    <mergeCell ref="D134:D137"/>
    <mergeCell ref="B138:B141"/>
    <mergeCell ref="C138:C141"/>
    <mergeCell ref="D138:D141"/>
    <mergeCell ref="B126:B129"/>
    <mergeCell ref="C126:C129"/>
    <mergeCell ref="D126:D129"/>
    <mergeCell ref="B130:B133"/>
    <mergeCell ref="C130:C133"/>
    <mergeCell ref="D130:D133"/>
    <mergeCell ref="C148:J148"/>
    <mergeCell ref="F150:J150"/>
    <mergeCell ref="F151:J151"/>
    <mergeCell ref="B159:B163"/>
    <mergeCell ref="C159:C163"/>
    <mergeCell ref="B171:B175"/>
    <mergeCell ref="C171:C175"/>
    <mergeCell ref="B142:B145"/>
    <mergeCell ref="C142:C145"/>
    <mergeCell ref="D142:D145"/>
    <mergeCell ref="D146:I146"/>
    <mergeCell ref="B153:B157"/>
    <mergeCell ref="C153:C157"/>
    <mergeCell ref="B152:C152"/>
    <mergeCell ref="F186:J186"/>
    <mergeCell ref="O183:V183"/>
    <mergeCell ref="R185:V185"/>
    <mergeCell ref="R186:V186"/>
    <mergeCell ref="B165:B169"/>
    <mergeCell ref="C165:C169"/>
    <mergeCell ref="C183:J183"/>
    <mergeCell ref="F185:J185"/>
    <mergeCell ref="B177:B181"/>
    <mergeCell ref="C177:C18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8"/>
  <sheetViews>
    <sheetView view="pageBreakPreview" topLeftCell="A19" zoomScale="60" zoomScaleNormal="100" workbookViewId="0">
      <selection activeCell="A2" sqref="A2:K48"/>
    </sheetView>
  </sheetViews>
  <sheetFormatPr defaultColWidth="7.375" defaultRowHeight="16.5" customHeight="1" x14ac:dyDescent="0.15"/>
  <cols>
    <col min="1" max="1" width="4.625" style="1" customWidth="1"/>
    <col min="2" max="2" width="7.375" style="1"/>
    <col min="3" max="3" width="10.25" style="1" customWidth="1"/>
    <col min="4" max="4" width="13.25" style="1" customWidth="1"/>
    <col min="5" max="16384" width="7.375" style="1"/>
  </cols>
  <sheetData>
    <row r="2" spans="2:11" ht="16.5" customHeight="1" x14ac:dyDescent="0.15">
      <c r="C2" s="23" t="s">
        <v>47</v>
      </c>
      <c r="D2" s="23"/>
      <c r="E2" s="23"/>
      <c r="F2" s="23"/>
      <c r="G2" s="23"/>
      <c r="H2" s="23"/>
      <c r="I2" s="23"/>
      <c r="J2" s="23"/>
      <c r="K2" s="3"/>
    </row>
    <row r="3" spans="2:11" ht="16.5" customHeight="1" x14ac:dyDescent="0.15">
      <c r="E3" s="2"/>
      <c r="F3" s="2"/>
      <c r="G3" s="2"/>
      <c r="H3" s="2"/>
      <c r="I3" s="2"/>
      <c r="J3" s="2"/>
    </row>
    <row r="4" spans="2:11" ht="16.5" customHeight="1" x14ac:dyDescent="0.15">
      <c r="D4" s="4" t="s">
        <v>12</v>
      </c>
      <c r="E4" s="5" t="s">
        <v>14</v>
      </c>
      <c r="F4" s="22" t="s">
        <v>48</v>
      </c>
      <c r="G4" s="22"/>
      <c r="H4" s="22"/>
      <c r="I4" s="22"/>
      <c r="J4" s="22"/>
    </row>
    <row r="5" spans="2:11" ht="16.5" customHeight="1" x14ac:dyDescent="0.15">
      <c r="D5" s="5" t="s">
        <v>13</v>
      </c>
      <c r="E5" s="5" t="s">
        <v>14</v>
      </c>
      <c r="F5" s="22" t="s">
        <v>49</v>
      </c>
      <c r="G5" s="22"/>
      <c r="H5" s="22"/>
      <c r="I5" s="22"/>
      <c r="J5" s="22"/>
    </row>
    <row r="6" spans="2:11" ht="16.5" customHeight="1" x14ac:dyDescent="0.15">
      <c r="B6" s="25" t="s">
        <v>41</v>
      </c>
      <c r="C6" s="26"/>
    </row>
    <row r="7" spans="2:11" ht="16.5" customHeight="1" x14ac:dyDescent="0.15">
      <c r="B7" s="6" t="s">
        <v>0</v>
      </c>
      <c r="C7" s="6" t="s">
        <v>16</v>
      </c>
      <c r="D7" s="6" t="s">
        <v>17</v>
      </c>
      <c r="E7" s="6" t="s">
        <v>35</v>
      </c>
      <c r="F7" s="6" t="s">
        <v>18</v>
      </c>
      <c r="G7" s="6" t="s">
        <v>19</v>
      </c>
      <c r="H7" s="6" t="s">
        <v>20</v>
      </c>
      <c r="I7" s="6" t="s">
        <v>21</v>
      </c>
      <c r="J7" s="6" t="s">
        <v>22</v>
      </c>
      <c r="K7" s="6" t="s">
        <v>23</v>
      </c>
    </row>
    <row r="8" spans="2:11" ht="16.5" customHeight="1" x14ac:dyDescent="0.15">
      <c r="B8" s="19" t="s">
        <v>24</v>
      </c>
      <c r="C8" s="19" t="s">
        <v>78</v>
      </c>
      <c r="D8" s="19" t="s">
        <v>80</v>
      </c>
      <c r="E8" s="6" t="s">
        <v>8</v>
      </c>
      <c r="F8" s="6">
        <v>20</v>
      </c>
      <c r="G8" s="6">
        <v>1</v>
      </c>
      <c r="H8" s="6">
        <v>2</v>
      </c>
      <c r="I8" s="6">
        <v>5</v>
      </c>
      <c r="J8" s="6">
        <v>0</v>
      </c>
      <c r="K8" s="6">
        <v>17</v>
      </c>
    </row>
    <row r="9" spans="2:11" ht="16.5" customHeight="1" x14ac:dyDescent="0.15">
      <c r="B9" s="20"/>
      <c r="C9" s="20"/>
      <c r="D9" s="20"/>
      <c r="E9" s="6" t="s">
        <v>9</v>
      </c>
      <c r="F9" s="6">
        <v>16</v>
      </c>
      <c r="G9" s="6">
        <v>2</v>
      </c>
      <c r="H9" s="6">
        <v>4</v>
      </c>
      <c r="I9" s="6">
        <v>2</v>
      </c>
      <c r="J9" s="6">
        <v>0</v>
      </c>
      <c r="K9" s="6">
        <v>10</v>
      </c>
    </row>
    <row r="10" spans="2:11" ht="16.5" customHeight="1" x14ac:dyDescent="0.15">
      <c r="B10" s="20"/>
      <c r="C10" s="20"/>
      <c r="D10" s="20"/>
      <c r="E10" s="6" t="s">
        <v>10</v>
      </c>
      <c r="F10" s="6">
        <v>19</v>
      </c>
      <c r="G10" s="6">
        <v>1</v>
      </c>
      <c r="H10" s="6">
        <v>3</v>
      </c>
      <c r="I10" s="6">
        <v>4</v>
      </c>
      <c r="J10" s="6">
        <v>0</v>
      </c>
      <c r="K10" s="6">
        <v>16</v>
      </c>
    </row>
    <row r="11" spans="2:11" ht="16.5" customHeight="1" x14ac:dyDescent="0.15">
      <c r="B11" s="21"/>
      <c r="C11" s="21"/>
      <c r="D11" s="21"/>
      <c r="E11" s="6" t="s">
        <v>23</v>
      </c>
      <c r="F11" s="10" t="s">
        <v>36</v>
      </c>
      <c r="G11" s="10">
        <f>SUM(G8:G10)</f>
        <v>4</v>
      </c>
      <c r="H11" s="10">
        <f>SUM(H8:H10)</f>
        <v>9</v>
      </c>
      <c r="I11" s="10">
        <f>SUM(I8:I10)</f>
        <v>11</v>
      </c>
      <c r="J11" s="10">
        <f>SUM(J8:J10)</f>
        <v>0</v>
      </c>
      <c r="K11" s="13">
        <f>SUM(K8:K10)</f>
        <v>43</v>
      </c>
    </row>
    <row r="12" spans="2:11" ht="16.5" customHeight="1" x14ac:dyDescent="0.15">
      <c r="B12" s="19" t="s">
        <v>26</v>
      </c>
      <c r="C12" s="19" t="s">
        <v>63</v>
      </c>
      <c r="D12" s="19" t="s">
        <v>79</v>
      </c>
      <c r="E12" s="6" t="s">
        <v>8</v>
      </c>
      <c r="F12" s="6">
        <v>21</v>
      </c>
      <c r="G12" s="6">
        <v>0</v>
      </c>
      <c r="H12" s="6">
        <v>3</v>
      </c>
      <c r="I12" s="6">
        <v>5</v>
      </c>
      <c r="J12" s="6">
        <v>0</v>
      </c>
      <c r="K12" s="6">
        <v>21</v>
      </c>
    </row>
    <row r="13" spans="2:11" ht="16.5" customHeight="1" x14ac:dyDescent="0.15">
      <c r="B13" s="20"/>
      <c r="C13" s="20"/>
      <c r="D13" s="20"/>
      <c r="E13" s="6" t="s">
        <v>9</v>
      </c>
      <c r="F13" s="6">
        <v>14</v>
      </c>
      <c r="G13" s="6">
        <v>3</v>
      </c>
      <c r="H13" s="6">
        <v>4</v>
      </c>
      <c r="I13" s="6">
        <v>1</v>
      </c>
      <c r="J13" s="6">
        <v>0</v>
      </c>
      <c r="K13" s="6">
        <v>5</v>
      </c>
    </row>
    <row r="14" spans="2:11" ht="16.5" customHeight="1" x14ac:dyDescent="0.15">
      <c r="B14" s="20"/>
      <c r="C14" s="20"/>
      <c r="D14" s="20"/>
      <c r="E14" s="6" t="s">
        <v>10</v>
      </c>
      <c r="F14" s="6">
        <v>21</v>
      </c>
      <c r="G14" s="6">
        <v>1</v>
      </c>
      <c r="H14" s="6">
        <v>1</v>
      </c>
      <c r="I14" s="6">
        <v>6</v>
      </c>
      <c r="J14" s="6">
        <v>0</v>
      </c>
      <c r="K14" s="6">
        <v>18</v>
      </c>
    </row>
    <row r="15" spans="2:11" ht="16.5" customHeight="1" x14ac:dyDescent="0.15">
      <c r="B15" s="21"/>
      <c r="C15" s="21"/>
      <c r="D15" s="21"/>
      <c r="E15" s="6" t="s">
        <v>23</v>
      </c>
      <c r="F15" s="10" t="s">
        <v>25</v>
      </c>
      <c r="G15" s="10">
        <f>SUM(G12:G14)</f>
        <v>4</v>
      </c>
      <c r="H15" s="10">
        <f>SUM(H12:H14)</f>
        <v>8</v>
      </c>
      <c r="I15" s="10">
        <f>SUM(I12:I14)</f>
        <v>12</v>
      </c>
      <c r="J15" s="10">
        <f>SUM(J12:J14)</f>
        <v>0</v>
      </c>
      <c r="K15" s="13">
        <f>SUM(K12:K14)</f>
        <v>44</v>
      </c>
    </row>
    <row r="16" spans="2:11" ht="16.5" customHeight="1" x14ac:dyDescent="0.15">
      <c r="B16" s="19" t="s">
        <v>27</v>
      </c>
      <c r="C16" s="19" t="s">
        <v>53</v>
      </c>
      <c r="D16" s="19" t="s">
        <v>81</v>
      </c>
      <c r="E16" s="6" t="s">
        <v>8</v>
      </c>
      <c r="F16" s="6">
        <v>20</v>
      </c>
      <c r="G16" s="6">
        <v>1</v>
      </c>
      <c r="H16" s="6">
        <v>2</v>
      </c>
      <c r="I16" s="6">
        <v>5</v>
      </c>
      <c r="J16" s="6">
        <v>0</v>
      </c>
      <c r="K16" s="6">
        <v>17</v>
      </c>
    </row>
    <row r="17" spans="2:11" ht="16.5" customHeight="1" x14ac:dyDescent="0.15">
      <c r="B17" s="20"/>
      <c r="C17" s="20"/>
      <c r="D17" s="20"/>
      <c r="E17" s="6" t="s">
        <v>9</v>
      </c>
      <c r="F17" s="6">
        <v>17</v>
      </c>
      <c r="G17" s="6">
        <v>2</v>
      </c>
      <c r="H17" s="6">
        <v>3</v>
      </c>
      <c r="I17" s="6">
        <v>3</v>
      </c>
      <c r="J17" s="6">
        <v>0</v>
      </c>
      <c r="K17" s="6">
        <v>11</v>
      </c>
    </row>
    <row r="18" spans="2:11" ht="16.5" customHeight="1" x14ac:dyDescent="0.15">
      <c r="B18" s="20"/>
      <c r="C18" s="20"/>
      <c r="D18" s="20"/>
      <c r="E18" s="6" t="s">
        <v>10</v>
      </c>
      <c r="F18" s="6">
        <v>18</v>
      </c>
      <c r="G18" s="6">
        <v>0</v>
      </c>
      <c r="H18" s="6">
        <v>6</v>
      </c>
      <c r="I18" s="6">
        <v>2</v>
      </c>
      <c r="J18" s="6">
        <v>0</v>
      </c>
      <c r="K18" s="6">
        <v>18</v>
      </c>
    </row>
    <row r="19" spans="2:11" ht="16.5" customHeight="1" x14ac:dyDescent="0.15">
      <c r="B19" s="21"/>
      <c r="C19" s="21"/>
      <c r="D19" s="21"/>
      <c r="E19" s="6" t="s">
        <v>23</v>
      </c>
      <c r="F19" s="10" t="s">
        <v>37</v>
      </c>
      <c r="G19" s="10">
        <f>SUM(G16:G18)</f>
        <v>3</v>
      </c>
      <c r="H19" s="10">
        <f>SUM(H16:H18)</f>
        <v>11</v>
      </c>
      <c r="I19" s="10">
        <f>SUM(I16:I18)</f>
        <v>10</v>
      </c>
      <c r="J19" s="10">
        <f>SUM(J16:J18)</f>
        <v>0</v>
      </c>
      <c r="K19" s="13">
        <f>SUM(K16:K18)</f>
        <v>46</v>
      </c>
    </row>
    <row r="20" spans="2:11" ht="16.5" customHeight="1" x14ac:dyDescent="0.15">
      <c r="B20" s="19" t="s">
        <v>28</v>
      </c>
      <c r="C20" s="19" t="s">
        <v>82</v>
      </c>
      <c r="D20" s="19" t="s">
        <v>83</v>
      </c>
      <c r="E20" s="6" t="s">
        <v>8</v>
      </c>
      <c r="F20" s="6">
        <v>20</v>
      </c>
      <c r="G20" s="6">
        <v>0</v>
      </c>
      <c r="H20" s="6">
        <v>4</v>
      </c>
      <c r="I20" s="6">
        <v>4</v>
      </c>
      <c r="J20" s="6">
        <v>0</v>
      </c>
      <c r="K20" s="6">
        <v>20</v>
      </c>
    </row>
    <row r="21" spans="2:11" ht="16.5" customHeight="1" x14ac:dyDescent="0.15">
      <c r="B21" s="20"/>
      <c r="C21" s="20"/>
      <c r="D21" s="20"/>
      <c r="E21" s="6" t="s">
        <v>9</v>
      </c>
      <c r="F21" s="6">
        <v>17</v>
      </c>
      <c r="G21" s="6">
        <v>2</v>
      </c>
      <c r="H21" s="6">
        <v>3</v>
      </c>
      <c r="I21" s="6">
        <v>3</v>
      </c>
      <c r="J21" s="6">
        <v>0</v>
      </c>
      <c r="K21" s="6">
        <v>11</v>
      </c>
    </row>
    <row r="22" spans="2:11" ht="16.5" customHeight="1" x14ac:dyDescent="0.15">
      <c r="B22" s="20"/>
      <c r="C22" s="20"/>
      <c r="D22" s="20"/>
      <c r="E22" s="6" t="s">
        <v>10</v>
      </c>
      <c r="F22" s="6">
        <v>18</v>
      </c>
      <c r="G22" s="6">
        <v>1</v>
      </c>
      <c r="H22" s="6">
        <v>4</v>
      </c>
      <c r="I22" s="6">
        <v>3</v>
      </c>
      <c r="J22" s="6">
        <v>0</v>
      </c>
      <c r="K22" s="6">
        <v>15</v>
      </c>
    </row>
    <row r="23" spans="2:11" ht="16.5" customHeight="1" x14ac:dyDescent="0.15">
      <c r="B23" s="21"/>
      <c r="C23" s="21"/>
      <c r="D23" s="21"/>
      <c r="E23" s="6" t="s">
        <v>23</v>
      </c>
      <c r="F23" s="10" t="s">
        <v>25</v>
      </c>
      <c r="G23" s="10">
        <f>SUM(G20:G22)</f>
        <v>3</v>
      </c>
      <c r="H23" s="10">
        <f>SUM(H20:H22)</f>
        <v>11</v>
      </c>
      <c r="I23" s="10">
        <f>SUM(I20:I22)</f>
        <v>10</v>
      </c>
      <c r="J23" s="10">
        <f>SUM(J20:J22)</f>
        <v>0</v>
      </c>
      <c r="K23" s="13">
        <f>SUM(K20:K22)</f>
        <v>46</v>
      </c>
    </row>
    <row r="24" spans="2:11" ht="16.5" customHeight="1" x14ac:dyDescent="0.15">
      <c r="B24" s="19" t="s">
        <v>29</v>
      </c>
      <c r="C24" s="19" t="s">
        <v>84</v>
      </c>
      <c r="D24" s="19" t="s">
        <v>85</v>
      </c>
      <c r="E24" s="6" t="s">
        <v>8</v>
      </c>
      <c r="F24" s="6">
        <v>17</v>
      </c>
      <c r="G24" s="6">
        <v>2</v>
      </c>
      <c r="H24" s="6">
        <v>4</v>
      </c>
      <c r="I24" s="6">
        <v>1</v>
      </c>
      <c r="J24" s="6">
        <v>1</v>
      </c>
      <c r="K24" s="6">
        <v>11</v>
      </c>
    </row>
    <row r="25" spans="2:11" ht="16.5" customHeight="1" x14ac:dyDescent="0.15">
      <c r="B25" s="20"/>
      <c r="C25" s="20"/>
      <c r="D25" s="20"/>
      <c r="E25" s="6" t="s">
        <v>9</v>
      </c>
      <c r="F25" s="6">
        <v>20</v>
      </c>
      <c r="G25" s="6">
        <v>2</v>
      </c>
      <c r="H25" s="6">
        <v>1</v>
      </c>
      <c r="I25" s="6">
        <v>4</v>
      </c>
      <c r="J25" s="6">
        <v>1</v>
      </c>
      <c r="K25" s="6">
        <v>14</v>
      </c>
    </row>
    <row r="26" spans="2:11" ht="16.5" customHeight="1" x14ac:dyDescent="0.15">
      <c r="B26" s="20"/>
      <c r="C26" s="20"/>
      <c r="D26" s="20"/>
      <c r="E26" s="6" t="s">
        <v>10</v>
      </c>
      <c r="F26" s="6">
        <v>22</v>
      </c>
      <c r="G26" s="6">
        <v>0</v>
      </c>
      <c r="H26" s="6">
        <v>3</v>
      </c>
      <c r="I26" s="6">
        <v>4</v>
      </c>
      <c r="J26" s="6">
        <v>1</v>
      </c>
      <c r="K26" s="6">
        <v>22</v>
      </c>
    </row>
    <row r="27" spans="2:11" ht="16.5" customHeight="1" x14ac:dyDescent="0.15">
      <c r="B27" s="21"/>
      <c r="C27" s="21"/>
      <c r="D27" s="21"/>
      <c r="E27" s="6" t="s">
        <v>23</v>
      </c>
      <c r="F27" s="10" t="s">
        <v>25</v>
      </c>
      <c r="G27" s="10">
        <f>SUM(G24:G26)</f>
        <v>4</v>
      </c>
      <c r="H27" s="10">
        <f>SUM(H24:H26)</f>
        <v>8</v>
      </c>
      <c r="I27" s="10">
        <f>SUM(I24:I26)</f>
        <v>9</v>
      </c>
      <c r="J27" s="10">
        <f>SUM(J24:J26)</f>
        <v>3</v>
      </c>
      <c r="K27" s="13">
        <f>SUM(K24:K26)</f>
        <v>47</v>
      </c>
    </row>
    <row r="28" spans="2:11" ht="16.5" customHeight="1" x14ac:dyDescent="0.15">
      <c r="B28" s="19" t="s">
        <v>30</v>
      </c>
      <c r="C28" s="19" t="s">
        <v>86</v>
      </c>
      <c r="D28" s="19" t="s">
        <v>87</v>
      </c>
      <c r="E28" s="6" t="s">
        <v>8</v>
      </c>
      <c r="F28" s="6">
        <v>18</v>
      </c>
      <c r="G28" s="6">
        <v>2</v>
      </c>
      <c r="H28" s="6">
        <v>2</v>
      </c>
      <c r="I28" s="6">
        <v>4</v>
      </c>
      <c r="J28" s="6">
        <v>0</v>
      </c>
      <c r="K28" s="6">
        <v>12</v>
      </c>
    </row>
    <row r="29" spans="2:11" ht="16.5" customHeight="1" x14ac:dyDescent="0.15">
      <c r="B29" s="20"/>
      <c r="C29" s="20"/>
      <c r="D29" s="20"/>
      <c r="E29" s="6" t="s">
        <v>9</v>
      </c>
      <c r="F29" s="6">
        <v>18</v>
      </c>
      <c r="G29" s="6">
        <v>1</v>
      </c>
      <c r="H29" s="6">
        <v>4</v>
      </c>
      <c r="I29" s="6">
        <v>3</v>
      </c>
      <c r="J29" s="6">
        <v>0</v>
      </c>
      <c r="K29" s="6">
        <v>15</v>
      </c>
    </row>
    <row r="30" spans="2:11" ht="16.5" customHeight="1" x14ac:dyDescent="0.15">
      <c r="B30" s="20"/>
      <c r="C30" s="20"/>
      <c r="D30" s="20"/>
      <c r="E30" s="6" t="s">
        <v>10</v>
      </c>
      <c r="F30" s="6">
        <v>20</v>
      </c>
      <c r="G30" s="6">
        <v>0</v>
      </c>
      <c r="H30" s="6">
        <v>5</v>
      </c>
      <c r="I30" s="6">
        <v>2</v>
      </c>
      <c r="J30" s="6">
        <v>1</v>
      </c>
      <c r="K30" s="6">
        <v>20</v>
      </c>
    </row>
    <row r="31" spans="2:11" ht="16.5" customHeight="1" x14ac:dyDescent="0.15">
      <c r="B31" s="21"/>
      <c r="C31" s="21"/>
      <c r="D31" s="21"/>
      <c r="E31" s="6" t="s">
        <v>23</v>
      </c>
      <c r="F31" s="10" t="s">
        <v>25</v>
      </c>
      <c r="G31" s="10">
        <f>SUM(G28:G30)</f>
        <v>3</v>
      </c>
      <c r="H31" s="10">
        <f>SUM(H28:H30)</f>
        <v>11</v>
      </c>
      <c r="I31" s="10">
        <f>SUM(I28:I30)</f>
        <v>9</v>
      </c>
      <c r="J31" s="10">
        <f>SUM(J28:J30)</f>
        <v>1</v>
      </c>
      <c r="K31" s="13">
        <f>SUM(K28:K30)</f>
        <v>47</v>
      </c>
    </row>
    <row r="32" spans="2:11" ht="16.5" customHeight="1" x14ac:dyDescent="0.15">
      <c r="B32" s="19" t="s">
        <v>31</v>
      </c>
      <c r="C32" s="19" t="s">
        <v>43</v>
      </c>
      <c r="D32" s="19" t="s">
        <v>50</v>
      </c>
      <c r="E32" s="6" t="s">
        <v>8</v>
      </c>
      <c r="F32" s="6">
        <v>17</v>
      </c>
      <c r="G32" s="6">
        <v>0</v>
      </c>
      <c r="H32" s="6">
        <v>7</v>
      </c>
      <c r="I32" s="6">
        <v>1</v>
      </c>
      <c r="J32" s="6">
        <v>0</v>
      </c>
      <c r="K32" s="6">
        <v>17</v>
      </c>
    </row>
    <row r="33" spans="2:11" ht="16.5" customHeight="1" x14ac:dyDescent="0.15">
      <c r="B33" s="20"/>
      <c r="C33" s="20"/>
      <c r="D33" s="20"/>
      <c r="E33" s="6" t="s">
        <v>9</v>
      </c>
      <c r="F33" s="6">
        <v>18</v>
      </c>
      <c r="G33" s="6">
        <v>1</v>
      </c>
      <c r="H33" s="6">
        <v>4</v>
      </c>
      <c r="I33" s="6">
        <v>3</v>
      </c>
      <c r="J33" s="6">
        <v>0</v>
      </c>
      <c r="K33" s="6">
        <v>15</v>
      </c>
    </row>
    <row r="34" spans="2:11" ht="16.5" customHeight="1" x14ac:dyDescent="0.15">
      <c r="B34" s="20"/>
      <c r="C34" s="20"/>
      <c r="D34" s="20"/>
      <c r="E34" s="6" t="s">
        <v>10</v>
      </c>
      <c r="F34" s="6">
        <v>18</v>
      </c>
      <c r="G34" s="6">
        <v>1</v>
      </c>
      <c r="H34" s="6">
        <v>4</v>
      </c>
      <c r="I34" s="6">
        <v>3</v>
      </c>
      <c r="J34" s="6">
        <v>0</v>
      </c>
      <c r="K34" s="6">
        <v>15</v>
      </c>
    </row>
    <row r="35" spans="2:11" ht="16.5" customHeight="1" x14ac:dyDescent="0.15">
      <c r="B35" s="21"/>
      <c r="C35" s="21"/>
      <c r="D35" s="21"/>
      <c r="E35" s="6" t="s">
        <v>23</v>
      </c>
      <c r="F35" s="10" t="s">
        <v>25</v>
      </c>
      <c r="G35" s="10">
        <f>SUM(G32:G34)</f>
        <v>2</v>
      </c>
      <c r="H35" s="10">
        <f>SUM(H32:H34)</f>
        <v>15</v>
      </c>
      <c r="I35" s="10">
        <f>SUM(I32:I34)</f>
        <v>7</v>
      </c>
      <c r="J35" s="10">
        <f>SUM(J32:J34)</f>
        <v>0</v>
      </c>
      <c r="K35" s="13">
        <f>SUM(K32:K34)</f>
        <v>47</v>
      </c>
    </row>
    <row r="36" spans="2:11" ht="16.5" customHeight="1" x14ac:dyDescent="0.15">
      <c r="B36" s="19" t="s">
        <v>32</v>
      </c>
      <c r="C36" s="19" t="s">
        <v>88</v>
      </c>
      <c r="D36" s="19" t="s">
        <v>89</v>
      </c>
      <c r="E36" s="6" t="s">
        <v>8</v>
      </c>
      <c r="F36" s="6">
        <v>17</v>
      </c>
      <c r="G36" s="6">
        <v>1</v>
      </c>
      <c r="H36" s="6">
        <v>5</v>
      </c>
      <c r="I36" s="6">
        <v>2</v>
      </c>
      <c r="J36" s="6">
        <v>0</v>
      </c>
      <c r="K36" s="6">
        <v>14</v>
      </c>
    </row>
    <row r="37" spans="2:11" ht="16.5" customHeight="1" x14ac:dyDescent="0.15">
      <c r="B37" s="20"/>
      <c r="C37" s="20"/>
      <c r="D37" s="20"/>
      <c r="E37" s="6" t="s">
        <v>9</v>
      </c>
      <c r="F37" s="6">
        <v>17</v>
      </c>
      <c r="G37" s="6">
        <v>2</v>
      </c>
      <c r="H37" s="6">
        <v>3</v>
      </c>
      <c r="I37" s="6">
        <v>3</v>
      </c>
      <c r="J37" s="6">
        <v>0</v>
      </c>
      <c r="K37" s="6">
        <v>11</v>
      </c>
    </row>
    <row r="38" spans="2:11" ht="16.5" customHeight="1" x14ac:dyDescent="0.15">
      <c r="B38" s="20"/>
      <c r="C38" s="20"/>
      <c r="D38" s="20"/>
      <c r="E38" s="6" t="s">
        <v>10</v>
      </c>
      <c r="F38" s="6">
        <v>23</v>
      </c>
      <c r="G38" s="6">
        <v>0</v>
      </c>
      <c r="H38" s="6">
        <v>2</v>
      </c>
      <c r="I38" s="6">
        <v>5</v>
      </c>
      <c r="J38" s="6">
        <v>1</v>
      </c>
      <c r="K38" s="6">
        <v>23</v>
      </c>
    </row>
    <row r="39" spans="2:11" ht="16.5" customHeight="1" x14ac:dyDescent="0.15">
      <c r="B39" s="21"/>
      <c r="C39" s="21"/>
      <c r="D39" s="21"/>
      <c r="E39" s="6" t="s">
        <v>23</v>
      </c>
      <c r="F39" s="10" t="s">
        <v>38</v>
      </c>
      <c r="G39" s="10">
        <f>SUM(G36:G38)</f>
        <v>3</v>
      </c>
      <c r="H39" s="10">
        <f>SUM(H36:H38)</f>
        <v>10</v>
      </c>
      <c r="I39" s="10">
        <f>SUM(I36:I38)</f>
        <v>10</v>
      </c>
      <c r="J39" s="10">
        <f>SUM(J36:J38)</f>
        <v>1</v>
      </c>
      <c r="K39" s="13">
        <f>SUM(K36:K38)</f>
        <v>48</v>
      </c>
    </row>
    <row r="40" spans="2:11" ht="16.5" customHeight="1" x14ac:dyDescent="0.15">
      <c r="B40" s="19" t="s">
        <v>33</v>
      </c>
      <c r="C40" s="19" t="s">
        <v>90</v>
      </c>
      <c r="D40" s="19" t="s">
        <v>80</v>
      </c>
      <c r="E40" s="6" t="s">
        <v>8</v>
      </c>
      <c r="F40" s="6">
        <v>19</v>
      </c>
      <c r="G40" s="6">
        <v>1</v>
      </c>
      <c r="H40" s="6">
        <v>4</v>
      </c>
      <c r="I40" s="6">
        <v>2</v>
      </c>
      <c r="J40" s="6">
        <v>1</v>
      </c>
      <c r="K40" s="6">
        <v>16</v>
      </c>
    </row>
    <row r="41" spans="2:11" ht="16.5" customHeight="1" x14ac:dyDescent="0.15">
      <c r="B41" s="20"/>
      <c r="C41" s="20"/>
      <c r="D41" s="20"/>
      <c r="E41" s="6" t="s">
        <v>9</v>
      </c>
      <c r="F41" s="6">
        <v>19</v>
      </c>
      <c r="G41" s="6">
        <v>0</v>
      </c>
      <c r="H41" s="6">
        <v>5</v>
      </c>
      <c r="I41" s="6">
        <v>3</v>
      </c>
      <c r="J41" s="6">
        <v>0</v>
      </c>
      <c r="K41" s="6">
        <v>19</v>
      </c>
    </row>
    <row r="42" spans="2:11" ht="16.5" customHeight="1" x14ac:dyDescent="0.15">
      <c r="B42" s="20"/>
      <c r="C42" s="20"/>
      <c r="D42" s="20"/>
      <c r="E42" s="6" t="s">
        <v>10</v>
      </c>
      <c r="F42" s="6">
        <v>18</v>
      </c>
      <c r="G42" s="6">
        <v>1</v>
      </c>
      <c r="H42" s="6">
        <v>4</v>
      </c>
      <c r="I42" s="6">
        <v>3</v>
      </c>
      <c r="J42" s="6">
        <v>0</v>
      </c>
      <c r="K42" s="6">
        <v>15</v>
      </c>
    </row>
    <row r="43" spans="2:11" ht="16.5" customHeight="1" x14ac:dyDescent="0.15">
      <c r="B43" s="21"/>
      <c r="C43" s="21"/>
      <c r="D43" s="21"/>
      <c r="E43" s="6" t="s">
        <v>23</v>
      </c>
      <c r="F43" s="10" t="s">
        <v>36</v>
      </c>
      <c r="G43" s="10">
        <f>SUM(G40:G42)</f>
        <v>2</v>
      </c>
      <c r="H43" s="10">
        <f>SUM(H40:H42)</f>
        <v>13</v>
      </c>
      <c r="I43" s="10">
        <f>SUM(I40:I42)</f>
        <v>8</v>
      </c>
      <c r="J43" s="10">
        <f>SUM(J40:J42)</f>
        <v>1</v>
      </c>
      <c r="K43" s="13">
        <f>SUM(K40:K42)</f>
        <v>50</v>
      </c>
    </row>
    <row r="44" spans="2:11" ht="16.5" customHeight="1" x14ac:dyDescent="0.15">
      <c r="B44" s="19" t="s">
        <v>34</v>
      </c>
      <c r="C44" s="19" t="s">
        <v>91</v>
      </c>
      <c r="D44" s="19" t="s">
        <v>92</v>
      </c>
      <c r="E44" s="6" t="s">
        <v>8</v>
      </c>
      <c r="F44" s="6">
        <v>21</v>
      </c>
      <c r="G44" s="6">
        <v>0</v>
      </c>
      <c r="H44" s="6">
        <v>4</v>
      </c>
      <c r="I44" s="6">
        <v>3</v>
      </c>
      <c r="J44" s="6">
        <v>1</v>
      </c>
      <c r="K44" s="6">
        <v>21</v>
      </c>
    </row>
    <row r="45" spans="2:11" ht="16.5" customHeight="1" x14ac:dyDescent="0.15">
      <c r="B45" s="20"/>
      <c r="C45" s="20"/>
      <c r="D45" s="20"/>
      <c r="E45" s="6" t="s">
        <v>9</v>
      </c>
      <c r="F45" s="6">
        <v>17</v>
      </c>
      <c r="G45" s="6">
        <v>1</v>
      </c>
      <c r="H45" s="6">
        <v>5</v>
      </c>
      <c r="I45" s="6">
        <v>2</v>
      </c>
      <c r="J45" s="6">
        <v>0</v>
      </c>
      <c r="K45" s="6">
        <v>14</v>
      </c>
    </row>
    <row r="46" spans="2:11" ht="16.5" customHeight="1" x14ac:dyDescent="0.15">
      <c r="B46" s="20"/>
      <c r="C46" s="20"/>
      <c r="D46" s="20"/>
      <c r="E46" s="6" t="s">
        <v>10</v>
      </c>
      <c r="F46" s="6">
        <v>18</v>
      </c>
      <c r="G46" s="6">
        <v>1</v>
      </c>
      <c r="H46" s="6">
        <v>4</v>
      </c>
      <c r="I46" s="6">
        <v>3</v>
      </c>
      <c r="J46" s="6">
        <v>0</v>
      </c>
      <c r="K46" s="6">
        <v>15</v>
      </c>
    </row>
    <row r="47" spans="2:11" ht="16.5" customHeight="1" x14ac:dyDescent="0.15">
      <c r="B47" s="21"/>
      <c r="C47" s="21"/>
      <c r="D47" s="21"/>
      <c r="E47" s="6" t="s">
        <v>23</v>
      </c>
      <c r="F47" s="10" t="s">
        <v>25</v>
      </c>
      <c r="G47" s="10">
        <f>SUM(G44:G46)</f>
        <v>2</v>
      </c>
      <c r="H47" s="10">
        <f>SUM(H44:H46)</f>
        <v>13</v>
      </c>
      <c r="I47" s="10">
        <f>SUM(I44:I46)</f>
        <v>8</v>
      </c>
      <c r="J47" s="10">
        <f>SUM(J44:J46)</f>
        <v>1</v>
      </c>
      <c r="K47" s="13">
        <f>SUM(K44:K46)</f>
        <v>50</v>
      </c>
    </row>
    <row r="48" spans="2:11" ht="16.5" customHeight="1" x14ac:dyDescent="0.15">
      <c r="B48" s="5"/>
      <c r="C48" s="5"/>
      <c r="D48" s="24" t="s">
        <v>109</v>
      </c>
      <c r="E48" s="24"/>
      <c r="F48" s="24"/>
      <c r="G48" s="24"/>
      <c r="H48" s="24"/>
      <c r="I48" s="24"/>
      <c r="J48" s="5"/>
      <c r="K48" s="5"/>
    </row>
  </sheetData>
  <mergeCells count="35">
    <mergeCell ref="F4:J4"/>
    <mergeCell ref="F5:J5"/>
    <mergeCell ref="B6:C6"/>
    <mergeCell ref="B8:B11"/>
    <mergeCell ref="C8:C11"/>
    <mergeCell ref="D8:D11"/>
    <mergeCell ref="B12:B15"/>
    <mergeCell ref="C12:C15"/>
    <mergeCell ref="D12:D15"/>
    <mergeCell ref="B16:B19"/>
    <mergeCell ref="C16:C19"/>
    <mergeCell ref="D16:D19"/>
    <mergeCell ref="D32:D35"/>
    <mergeCell ref="B20:B23"/>
    <mergeCell ref="C20:C23"/>
    <mergeCell ref="D20:D23"/>
    <mergeCell ref="B24:B27"/>
    <mergeCell ref="C24:C27"/>
    <mergeCell ref="D24:D27"/>
    <mergeCell ref="D48:I48"/>
    <mergeCell ref="B44:B47"/>
    <mergeCell ref="C44:C47"/>
    <mergeCell ref="D44:D47"/>
    <mergeCell ref="C2:J2"/>
    <mergeCell ref="B36:B39"/>
    <mergeCell ref="C36:C39"/>
    <mergeCell ref="D36:D39"/>
    <mergeCell ref="B40:B43"/>
    <mergeCell ref="C40:C43"/>
    <mergeCell ref="D40:D43"/>
    <mergeCell ref="B28:B31"/>
    <mergeCell ref="C28:C31"/>
    <mergeCell ref="D28:D31"/>
    <mergeCell ref="B32:B35"/>
    <mergeCell ref="C32:C3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9"/>
  <sheetViews>
    <sheetView topLeftCell="A36" zoomScaleNormal="100" workbookViewId="0">
      <selection activeCell="A3" sqref="A3:K49"/>
    </sheetView>
  </sheetViews>
  <sheetFormatPr defaultColWidth="7.375" defaultRowHeight="15.95" customHeight="1" x14ac:dyDescent="0.15"/>
  <cols>
    <col min="1" max="1" width="4.625" style="1" customWidth="1"/>
    <col min="2" max="2" width="7.375" style="1"/>
    <col min="3" max="3" width="10.25" style="1" customWidth="1"/>
    <col min="4" max="4" width="13.25" style="1" customWidth="1"/>
    <col min="5" max="16384" width="7.375" style="1"/>
  </cols>
  <sheetData>
    <row r="3" spans="2:11" ht="15.95" customHeight="1" x14ac:dyDescent="0.15">
      <c r="C3" s="23" t="s">
        <v>47</v>
      </c>
      <c r="D3" s="23"/>
      <c r="E3" s="23"/>
      <c r="F3" s="23"/>
      <c r="G3" s="23"/>
      <c r="H3" s="23"/>
      <c r="I3" s="23"/>
      <c r="J3" s="23"/>
    </row>
    <row r="4" spans="2:11" ht="15.95" customHeight="1" x14ac:dyDescent="0.15">
      <c r="E4" s="2"/>
      <c r="F4" s="2"/>
      <c r="G4" s="2"/>
      <c r="H4" s="2"/>
      <c r="I4" s="2"/>
      <c r="J4" s="2"/>
    </row>
    <row r="5" spans="2:11" ht="15.95" customHeight="1" x14ac:dyDescent="0.15">
      <c r="D5" s="4" t="s">
        <v>12</v>
      </c>
      <c r="E5" s="5" t="s">
        <v>14</v>
      </c>
      <c r="F5" s="22" t="s">
        <v>48</v>
      </c>
      <c r="G5" s="22"/>
      <c r="H5" s="22"/>
      <c r="I5" s="22"/>
      <c r="J5" s="22"/>
    </row>
    <row r="6" spans="2:11" ht="15.95" customHeight="1" x14ac:dyDescent="0.15">
      <c r="D6" s="5" t="s">
        <v>13</v>
      </c>
      <c r="E6" s="5" t="s">
        <v>14</v>
      </c>
      <c r="F6" s="22" t="s">
        <v>49</v>
      </c>
      <c r="G6" s="22"/>
      <c r="H6" s="22"/>
      <c r="I6" s="22"/>
      <c r="J6" s="22"/>
    </row>
    <row r="7" spans="2:11" ht="15.95" customHeight="1" x14ac:dyDescent="0.15">
      <c r="B7" s="25" t="s">
        <v>42</v>
      </c>
      <c r="C7" s="26"/>
    </row>
    <row r="8" spans="2:11" ht="15.95" customHeight="1" x14ac:dyDescent="0.15">
      <c r="B8" s="6" t="s">
        <v>0</v>
      </c>
      <c r="C8" s="6" t="s">
        <v>16</v>
      </c>
      <c r="D8" s="6" t="s">
        <v>17</v>
      </c>
      <c r="E8" s="6" t="s">
        <v>39</v>
      </c>
      <c r="F8" s="11" t="s">
        <v>18</v>
      </c>
      <c r="G8" s="6" t="s">
        <v>19</v>
      </c>
      <c r="H8" s="6" t="s">
        <v>20</v>
      </c>
      <c r="I8" s="6" t="s">
        <v>21</v>
      </c>
      <c r="J8" s="6" t="s">
        <v>22</v>
      </c>
      <c r="K8" s="6" t="s">
        <v>23</v>
      </c>
    </row>
    <row r="9" spans="2:11" ht="15.95" customHeight="1" x14ac:dyDescent="0.15">
      <c r="B9" s="19" t="s">
        <v>24</v>
      </c>
      <c r="C9" s="19" t="s">
        <v>93</v>
      </c>
      <c r="D9" s="19" t="s">
        <v>94</v>
      </c>
      <c r="E9" s="6" t="s">
        <v>8</v>
      </c>
      <c r="F9" s="11">
        <v>16</v>
      </c>
      <c r="G9" s="11">
        <v>2</v>
      </c>
      <c r="H9" s="11">
        <v>4</v>
      </c>
      <c r="I9" s="11">
        <v>2</v>
      </c>
      <c r="J9" s="11">
        <v>0</v>
      </c>
      <c r="K9" s="11">
        <v>10</v>
      </c>
    </row>
    <row r="10" spans="2:11" ht="15.95" customHeight="1" x14ac:dyDescent="0.15">
      <c r="B10" s="20"/>
      <c r="C10" s="20"/>
      <c r="D10" s="20"/>
      <c r="E10" s="6" t="s">
        <v>9</v>
      </c>
      <c r="F10" s="11">
        <v>20</v>
      </c>
      <c r="G10" s="11">
        <v>0</v>
      </c>
      <c r="H10" s="11">
        <v>4</v>
      </c>
      <c r="I10" s="11">
        <v>4</v>
      </c>
      <c r="J10" s="11">
        <v>0</v>
      </c>
      <c r="K10" s="11">
        <v>20</v>
      </c>
    </row>
    <row r="11" spans="2:11" ht="15.95" customHeight="1" x14ac:dyDescent="0.15">
      <c r="B11" s="20"/>
      <c r="C11" s="20"/>
      <c r="D11" s="20"/>
      <c r="E11" s="6" t="s">
        <v>10</v>
      </c>
      <c r="F11" s="11">
        <v>15</v>
      </c>
      <c r="G11" s="11">
        <v>1</v>
      </c>
      <c r="H11" s="11">
        <v>7</v>
      </c>
      <c r="I11" s="11">
        <v>0</v>
      </c>
      <c r="J11" s="11">
        <v>0</v>
      </c>
      <c r="K11" s="11">
        <v>12</v>
      </c>
    </row>
    <row r="12" spans="2:11" ht="15.95" customHeight="1" x14ac:dyDescent="0.15">
      <c r="B12" s="21"/>
      <c r="C12" s="21"/>
      <c r="D12" s="21"/>
      <c r="E12" s="6" t="s">
        <v>23</v>
      </c>
      <c r="F12" s="10" t="s">
        <v>25</v>
      </c>
      <c r="G12" s="10">
        <f>SUM(G9:G11)</f>
        <v>3</v>
      </c>
      <c r="H12" s="10">
        <f>SUM(H9:H11)</f>
        <v>15</v>
      </c>
      <c r="I12" s="10">
        <f>SUM(I9:I11)</f>
        <v>6</v>
      </c>
      <c r="J12" s="10">
        <f>SUM(J9:J11)</f>
        <v>0</v>
      </c>
      <c r="K12" s="13">
        <f>SUM(K9:K11)</f>
        <v>42</v>
      </c>
    </row>
    <row r="13" spans="2:11" ht="15.95" customHeight="1" x14ac:dyDescent="0.15">
      <c r="B13" s="19" t="s">
        <v>26</v>
      </c>
      <c r="C13" s="19" t="s">
        <v>95</v>
      </c>
      <c r="D13" s="19" t="s">
        <v>96</v>
      </c>
      <c r="E13" s="6" t="s">
        <v>8</v>
      </c>
      <c r="F13" s="11">
        <v>20</v>
      </c>
      <c r="G13" s="11">
        <v>1</v>
      </c>
      <c r="H13" s="11">
        <v>3</v>
      </c>
      <c r="I13" s="11">
        <v>3</v>
      </c>
      <c r="J13" s="11">
        <v>1</v>
      </c>
      <c r="K13" s="11">
        <v>17</v>
      </c>
    </row>
    <row r="14" spans="2:11" ht="15.95" customHeight="1" x14ac:dyDescent="0.15">
      <c r="B14" s="20"/>
      <c r="C14" s="20"/>
      <c r="D14" s="20"/>
      <c r="E14" s="6" t="s">
        <v>9</v>
      </c>
      <c r="F14" s="11">
        <v>20</v>
      </c>
      <c r="G14" s="11">
        <v>1</v>
      </c>
      <c r="H14" s="11">
        <v>2</v>
      </c>
      <c r="I14" s="11">
        <v>5</v>
      </c>
      <c r="J14" s="11">
        <v>0</v>
      </c>
      <c r="K14" s="11">
        <v>17</v>
      </c>
    </row>
    <row r="15" spans="2:11" ht="15.95" customHeight="1" x14ac:dyDescent="0.15">
      <c r="B15" s="20"/>
      <c r="C15" s="20"/>
      <c r="D15" s="20"/>
      <c r="E15" s="6" t="s">
        <v>10</v>
      </c>
      <c r="F15" s="11">
        <v>17</v>
      </c>
      <c r="G15" s="11">
        <v>1</v>
      </c>
      <c r="H15" s="11">
        <v>5</v>
      </c>
      <c r="I15" s="11">
        <v>2</v>
      </c>
      <c r="J15" s="11">
        <v>0</v>
      </c>
      <c r="K15" s="11">
        <v>14</v>
      </c>
    </row>
    <row r="16" spans="2:11" ht="15.95" customHeight="1" x14ac:dyDescent="0.15">
      <c r="B16" s="21"/>
      <c r="C16" s="21"/>
      <c r="D16" s="21"/>
      <c r="E16" s="6" t="s">
        <v>23</v>
      </c>
      <c r="F16" s="10" t="s">
        <v>25</v>
      </c>
      <c r="G16" s="10">
        <f>SUM(G13:G15)</f>
        <v>3</v>
      </c>
      <c r="H16" s="10">
        <f>SUM(H13:H15)</f>
        <v>10</v>
      </c>
      <c r="I16" s="10">
        <f>SUM(I13:I15)</f>
        <v>10</v>
      </c>
      <c r="J16" s="10">
        <f>SUM(J13:J15)</f>
        <v>1</v>
      </c>
      <c r="K16" s="13">
        <f>SUM(K13:K15)</f>
        <v>48</v>
      </c>
    </row>
    <row r="17" spans="2:11" ht="15.95" customHeight="1" x14ac:dyDescent="0.15">
      <c r="B17" s="19" t="s">
        <v>27</v>
      </c>
      <c r="C17" s="19" t="s">
        <v>97</v>
      </c>
      <c r="D17" s="19" t="s">
        <v>98</v>
      </c>
      <c r="E17" s="6" t="s">
        <v>8</v>
      </c>
      <c r="F17" s="11">
        <v>18</v>
      </c>
      <c r="G17" s="11">
        <v>1</v>
      </c>
      <c r="H17" s="11">
        <v>4</v>
      </c>
      <c r="I17" s="11">
        <v>3</v>
      </c>
      <c r="J17" s="11">
        <v>0</v>
      </c>
      <c r="K17" s="11">
        <v>15</v>
      </c>
    </row>
    <row r="18" spans="2:11" ht="15.95" customHeight="1" x14ac:dyDescent="0.15">
      <c r="B18" s="20"/>
      <c r="C18" s="20"/>
      <c r="D18" s="20"/>
      <c r="E18" s="6" t="s">
        <v>9</v>
      </c>
      <c r="F18" s="11">
        <v>24</v>
      </c>
      <c r="G18" s="11">
        <v>0</v>
      </c>
      <c r="H18" s="11">
        <v>2</v>
      </c>
      <c r="I18" s="11">
        <v>4</v>
      </c>
      <c r="J18" s="11">
        <v>2</v>
      </c>
      <c r="K18" s="11">
        <v>24</v>
      </c>
    </row>
    <row r="19" spans="2:11" ht="15.95" customHeight="1" x14ac:dyDescent="0.15">
      <c r="B19" s="20"/>
      <c r="C19" s="20"/>
      <c r="D19" s="20"/>
      <c r="E19" s="6" t="s">
        <v>10</v>
      </c>
      <c r="F19" s="11">
        <v>16</v>
      </c>
      <c r="G19" s="11">
        <v>2</v>
      </c>
      <c r="H19" s="11">
        <v>4</v>
      </c>
      <c r="I19" s="11">
        <v>2</v>
      </c>
      <c r="J19" s="11">
        <v>0</v>
      </c>
      <c r="K19" s="11">
        <v>10</v>
      </c>
    </row>
    <row r="20" spans="2:11" ht="15.95" customHeight="1" x14ac:dyDescent="0.15">
      <c r="B20" s="21"/>
      <c r="C20" s="21"/>
      <c r="D20" s="21"/>
      <c r="E20" s="6" t="s">
        <v>23</v>
      </c>
      <c r="F20" s="10" t="s">
        <v>25</v>
      </c>
      <c r="G20" s="10">
        <f>SUM(G17:G19)</f>
        <v>3</v>
      </c>
      <c r="H20" s="10">
        <f>SUM(H17:H19)</f>
        <v>10</v>
      </c>
      <c r="I20" s="10">
        <f>SUM(I17:I19)</f>
        <v>9</v>
      </c>
      <c r="J20" s="10">
        <f>SUM(J17:J19)</f>
        <v>2</v>
      </c>
      <c r="K20" s="13">
        <f>SUM(K17:K19)</f>
        <v>49</v>
      </c>
    </row>
    <row r="21" spans="2:11" ht="15.95" customHeight="1" x14ac:dyDescent="0.15">
      <c r="B21" s="19" t="s">
        <v>28</v>
      </c>
      <c r="C21" s="19" t="s">
        <v>99</v>
      </c>
      <c r="D21" s="19" t="s">
        <v>100</v>
      </c>
      <c r="E21" s="6" t="s">
        <v>8</v>
      </c>
      <c r="F21" s="11">
        <v>20</v>
      </c>
      <c r="G21" s="11">
        <v>0</v>
      </c>
      <c r="H21" s="11">
        <v>4</v>
      </c>
      <c r="I21" s="11">
        <v>4</v>
      </c>
      <c r="J21" s="11">
        <v>0</v>
      </c>
      <c r="K21" s="11">
        <v>20</v>
      </c>
    </row>
    <row r="22" spans="2:11" ht="15.95" customHeight="1" x14ac:dyDescent="0.15">
      <c r="B22" s="20"/>
      <c r="C22" s="20"/>
      <c r="D22" s="20"/>
      <c r="E22" s="6" t="s">
        <v>9</v>
      </c>
      <c r="F22" s="11">
        <v>19</v>
      </c>
      <c r="G22" s="11">
        <v>1</v>
      </c>
      <c r="H22" s="11">
        <v>4</v>
      </c>
      <c r="I22" s="11">
        <v>2</v>
      </c>
      <c r="J22" s="11">
        <v>1</v>
      </c>
      <c r="K22" s="11">
        <v>16</v>
      </c>
    </row>
    <row r="23" spans="2:11" ht="15.95" customHeight="1" x14ac:dyDescent="0.15">
      <c r="B23" s="20"/>
      <c r="C23" s="20"/>
      <c r="D23" s="20"/>
      <c r="E23" s="6" t="s">
        <v>10</v>
      </c>
      <c r="F23" s="11">
        <v>19</v>
      </c>
      <c r="G23" s="11">
        <v>2</v>
      </c>
      <c r="H23" s="11">
        <v>1</v>
      </c>
      <c r="I23" s="11">
        <v>5</v>
      </c>
      <c r="J23" s="11">
        <v>0</v>
      </c>
      <c r="K23" s="11">
        <v>13</v>
      </c>
    </row>
    <row r="24" spans="2:11" ht="15.95" customHeight="1" x14ac:dyDescent="0.15">
      <c r="B24" s="21"/>
      <c r="C24" s="21"/>
      <c r="D24" s="21"/>
      <c r="E24" s="6" t="s">
        <v>23</v>
      </c>
      <c r="F24" s="10" t="s">
        <v>25</v>
      </c>
      <c r="G24" s="10">
        <f>SUM(G21:G23)</f>
        <v>3</v>
      </c>
      <c r="H24" s="10">
        <f>SUM(H21:H23)</f>
        <v>9</v>
      </c>
      <c r="I24" s="10">
        <f>SUM(I21:I23)</f>
        <v>11</v>
      </c>
      <c r="J24" s="10">
        <f>SUM(J21:J23)</f>
        <v>1</v>
      </c>
      <c r="K24" s="13">
        <f>SUM(K21:K23)</f>
        <v>49</v>
      </c>
    </row>
    <row r="25" spans="2:11" ht="15.95" customHeight="1" x14ac:dyDescent="0.15">
      <c r="B25" s="19" t="s">
        <v>29</v>
      </c>
      <c r="C25" s="19" t="s">
        <v>101</v>
      </c>
      <c r="D25" s="19" t="s">
        <v>80</v>
      </c>
      <c r="E25" s="6" t="s">
        <v>8</v>
      </c>
      <c r="F25" s="11">
        <v>19</v>
      </c>
      <c r="G25" s="11">
        <v>0</v>
      </c>
      <c r="H25" s="11">
        <v>5</v>
      </c>
      <c r="I25" s="11">
        <v>3</v>
      </c>
      <c r="J25" s="11">
        <v>0</v>
      </c>
      <c r="K25" s="11">
        <v>19</v>
      </c>
    </row>
    <row r="26" spans="2:11" ht="15.95" customHeight="1" x14ac:dyDescent="0.15">
      <c r="B26" s="20"/>
      <c r="C26" s="20"/>
      <c r="D26" s="20"/>
      <c r="E26" s="6" t="s">
        <v>9</v>
      </c>
      <c r="F26" s="11">
        <v>18</v>
      </c>
      <c r="G26" s="11">
        <v>1</v>
      </c>
      <c r="H26" s="11">
        <v>4</v>
      </c>
      <c r="I26" s="11">
        <v>3</v>
      </c>
      <c r="J26" s="11">
        <v>0</v>
      </c>
      <c r="K26" s="11">
        <v>15</v>
      </c>
    </row>
    <row r="27" spans="2:11" ht="15.95" customHeight="1" x14ac:dyDescent="0.15">
      <c r="B27" s="20"/>
      <c r="C27" s="20"/>
      <c r="D27" s="20"/>
      <c r="E27" s="6" t="s">
        <v>10</v>
      </c>
      <c r="F27" s="11">
        <v>19</v>
      </c>
      <c r="G27" s="11">
        <v>1</v>
      </c>
      <c r="H27" s="11">
        <v>4</v>
      </c>
      <c r="I27" s="11">
        <v>2</v>
      </c>
      <c r="J27" s="11">
        <v>1</v>
      </c>
      <c r="K27" s="11">
        <v>16</v>
      </c>
    </row>
    <row r="28" spans="2:11" ht="15.95" customHeight="1" x14ac:dyDescent="0.15">
      <c r="B28" s="21"/>
      <c r="C28" s="21"/>
      <c r="D28" s="21"/>
      <c r="E28" s="6" t="s">
        <v>23</v>
      </c>
      <c r="F28" s="10" t="s">
        <v>40</v>
      </c>
      <c r="G28" s="10">
        <f>SUM(G25:G27)</f>
        <v>2</v>
      </c>
      <c r="H28" s="10">
        <f>SUM(H25:H27)</f>
        <v>13</v>
      </c>
      <c r="I28" s="10">
        <f>SUM(I25:I27)</f>
        <v>8</v>
      </c>
      <c r="J28" s="10">
        <f>SUM(J25:J27)</f>
        <v>1</v>
      </c>
      <c r="K28" s="13">
        <f>SUM(K25:K27)</f>
        <v>50</v>
      </c>
    </row>
    <row r="29" spans="2:11" ht="15.95" customHeight="1" x14ac:dyDescent="0.15">
      <c r="B29" s="19" t="s">
        <v>30</v>
      </c>
      <c r="C29" s="19" t="s">
        <v>60</v>
      </c>
      <c r="D29" s="19" t="s">
        <v>102</v>
      </c>
      <c r="E29" s="6" t="s">
        <v>8</v>
      </c>
      <c r="F29" s="11">
        <v>19</v>
      </c>
      <c r="G29" s="11">
        <v>1</v>
      </c>
      <c r="H29" s="11">
        <v>3</v>
      </c>
      <c r="I29" s="11">
        <v>4</v>
      </c>
      <c r="J29" s="11">
        <v>0</v>
      </c>
      <c r="K29" s="11">
        <v>16</v>
      </c>
    </row>
    <row r="30" spans="2:11" ht="15.95" customHeight="1" x14ac:dyDescent="0.15">
      <c r="B30" s="20"/>
      <c r="C30" s="20"/>
      <c r="D30" s="20"/>
      <c r="E30" s="6" t="s">
        <v>9</v>
      </c>
      <c r="F30" s="11">
        <v>21</v>
      </c>
      <c r="G30" s="11">
        <v>0</v>
      </c>
      <c r="H30" s="11">
        <v>3</v>
      </c>
      <c r="I30" s="11">
        <v>5</v>
      </c>
      <c r="J30" s="11">
        <v>0</v>
      </c>
      <c r="K30" s="11">
        <v>21</v>
      </c>
    </row>
    <row r="31" spans="2:11" ht="15.95" customHeight="1" x14ac:dyDescent="0.15">
      <c r="B31" s="20"/>
      <c r="C31" s="20"/>
      <c r="D31" s="20"/>
      <c r="E31" s="6" t="s">
        <v>10</v>
      </c>
      <c r="F31" s="11">
        <v>17</v>
      </c>
      <c r="G31" s="11">
        <v>1</v>
      </c>
      <c r="H31" s="11">
        <v>5</v>
      </c>
      <c r="I31" s="11">
        <v>2</v>
      </c>
      <c r="J31" s="11">
        <v>0</v>
      </c>
      <c r="K31" s="11">
        <v>14</v>
      </c>
    </row>
    <row r="32" spans="2:11" ht="15.95" customHeight="1" x14ac:dyDescent="0.15">
      <c r="B32" s="21"/>
      <c r="C32" s="21"/>
      <c r="D32" s="21"/>
      <c r="E32" s="6" t="s">
        <v>23</v>
      </c>
      <c r="F32" s="10" t="s">
        <v>25</v>
      </c>
      <c r="G32" s="10">
        <f>SUM(G29:G31)</f>
        <v>2</v>
      </c>
      <c r="H32" s="10">
        <f>SUM(H29:H31)</f>
        <v>11</v>
      </c>
      <c r="I32" s="10">
        <f>SUM(I29:I31)</f>
        <v>11</v>
      </c>
      <c r="J32" s="10">
        <f>SUM(J29:J31)</f>
        <v>0</v>
      </c>
      <c r="K32" s="13">
        <f>SUM(K29:K31)</f>
        <v>51</v>
      </c>
    </row>
    <row r="33" spans="2:11" ht="15.95" customHeight="1" x14ac:dyDescent="0.15">
      <c r="B33" s="19" t="s">
        <v>31</v>
      </c>
      <c r="C33" s="19" t="s">
        <v>58</v>
      </c>
      <c r="D33" s="19" t="s">
        <v>102</v>
      </c>
      <c r="E33" s="6" t="s">
        <v>8</v>
      </c>
      <c r="F33" s="11">
        <v>22</v>
      </c>
      <c r="G33" s="11">
        <v>0</v>
      </c>
      <c r="H33" s="11">
        <v>4</v>
      </c>
      <c r="I33" s="11">
        <v>2</v>
      </c>
      <c r="J33" s="11">
        <v>2</v>
      </c>
      <c r="K33" s="11">
        <v>22</v>
      </c>
    </row>
    <row r="34" spans="2:11" ht="15.95" customHeight="1" x14ac:dyDescent="0.15">
      <c r="B34" s="20"/>
      <c r="C34" s="20"/>
      <c r="D34" s="20"/>
      <c r="E34" s="6" t="s">
        <v>9</v>
      </c>
      <c r="F34" s="11">
        <v>19</v>
      </c>
      <c r="G34" s="11">
        <v>2</v>
      </c>
      <c r="H34" s="11">
        <v>2</v>
      </c>
      <c r="I34" s="11">
        <v>3</v>
      </c>
      <c r="J34" s="11">
        <v>1</v>
      </c>
      <c r="K34" s="11">
        <v>13</v>
      </c>
    </row>
    <row r="35" spans="2:11" ht="15.95" customHeight="1" x14ac:dyDescent="0.15">
      <c r="B35" s="20"/>
      <c r="C35" s="20"/>
      <c r="D35" s="20"/>
      <c r="E35" s="6" t="s">
        <v>10</v>
      </c>
      <c r="F35" s="11">
        <v>17</v>
      </c>
      <c r="G35" s="11">
        <v>0</v>
      </c>
      <c r="H35" s="11">
        <v>7</v>
      </c>
      <c r="I35" s="11">
        <v>1</v>
      </c>
      <c r="J35" s="11">
        <v>0</v>
      </c>
      <c r="K35" s="11">
        <v>17</v>
      </c>
    </row>
    <row r="36" spans="2:11" ht="15.95" customHeight="1" x14ac:dyDescent="0.15">
      <c r="B36" s="21"/>
      <c r="C36" s="21"/>
      <c r="D36" s="21"/>
      <c r="E36" s="6" t="s">
        <v>23</v>
      </c>
      <c r="F36" s="10" t="s">
        <v>25</v>
      </c>
      <c r="G36" s="10">
        <f>SUM(G33:G35)</f>
        <v>2</v>
      </c>
      <c r="H36" s="10">
        <f>SUM(H33:H35)</f>
        <v>13</v>
      </c>
      <c r="I36" s="10">
        <f>SUM(I33:I35)</f>
        <v>6</v>
      </c>
      <c r="J36" s="10">
        <f>SUM(J33:J35)</f>
        <v>3</v>
      </c>
      <c r="K36" s="13">
        <f>SUM(K33:K35)</f>
        <v>52</v>
      </c>
    </row>
    <row r="37" spans="2:11" ht="15.95" customHeight="1" x14ac:dyDescent="0.15">
      <c r="B37" s="19" t="s">
        <v>32</v>
      </c>
      <c r="C37" s="19" t="s">
        <v>103</v>
      </c>
      <c r="D37" s="19" t="s">
        <v>46</v>
      </c>
      <c r="E37" s="6" t="s">
        <v>8</v>
      </c>
      <c r="F37" s="11">
        <v>21</v>
      </c>
      <c r="G37" s="11">
        <v>0</v>
      </c>
      <c r="H37" s="11">
        <v>3</v>
      </c>
      <c r="I37" s="11">
        <v>5</v>
      </c>
      <c r="J37" s="11">
        <v>0</v>
      </c>
      <c r="K37" s="11">
        <v>21</v>
      </c>
    </row>
    <row r="38" spans="2:11" ht="15.95" customHeight="1" x14ac:dyDescent="0.15">
      <c r="B38" s="20"/>
      <c r="C38" s="20"/>
      <c r="D38" s="20"/>
      <c r="E38" s="6" t="s">
        <v>9</v>
      </c>
      <c r="F38" s="11">
        <v>19</v>
      </c>
      <c r="G38" s="11">
        <v>1</v>
      </c>
      <c r="H38" s="11">
        <v>3</v>
      </c>
      <c r="I38" s="11">
        <v>4</v>
      </c>
      <c r="J38" s="11">
        <v>0</v>
      </c>
      <c r="K38" s="11">
        <v>16</v>
      </c>
    </row>
    <row r="39" spans="2:11" ht="15.95" customHeight="1" x14ac:dyDescent="0.15">
      <c r="B39" s="20"/>
      <c r="C39" s="20"/>
      <c r="D39" s="20"/>
      <c r="E39" s="6" t="s">
        <v>10</v>
      </c>
      <c r="F39" s="11">
        <v>18</v>
      </c>
      <c r="G39" s="11">
        <v>1</v>
      </c>
      <c r="H39" s="11">
        <v>5</v>
      </c>
      <c r="I39" s="11">
        <v>1</v>
      </c>
      <c r="J39" s="11">
        <v>1</v>
      </c>
      <c r="K39" s="11">
        <v>15</v>
      </c>
    </row>
    <row r="40" spans="2:11" ht="15.95" customHeight="1" x14ac:dyDescent="0.15">
      <c r="B40" s="21"/>
      <c r="C40" s="21"/>
      <c r="D40" s="21"/>
      <c r="E40" s="6" t="s">
        <v>23</v>
      </c>
      <c r="F40" s="10" t="s">
        <v>40</v>
      </c>
      <c r="G40" s="10">
        <f>SUM(G37:G39)</f>
        <v>2</v>
      </c>
      <c r="H40" s="10">
        <f>SUM(H37:H39)</f>
        <v>11</v>
      </c>
      <c r="I40" s="10">
        <f>SUM(I37:I39)</f>
        <v>10</v>
      </c>
      <c r="J40" s="10">
        <f>SUM(J37:J39)</f>
        <v>1</v>
      </c>
      <c r="K40" s="13">
        <f>SUM(K37:K39)</f>
        <v>52</v>
      </c>
    </row>
    <row r="41" spans="2:11" ht="15.95" customHeight="1" x14ac:dyDescent="0.15">
      <c r="B41" s="19" t="s">
        <v>33</v>
      </c>
      <c r="C41" s="19" t="s">
        <v>104</v>
      </c>
      <c r="D41" s="19" t="s">
        <v>105</v>
      </c>
      <c r="E41" s="6" t="s">
        <v>8</v>
      </c>
      <c r="F41" s="11">
        <v>19</v>
      </c>
      <c r="G41" s="11">
        <v>1</v>
      </c>
      <c r="H41" s="11">
        <v>3</v>
      </c>
      <c r="I41" s="11">
        <v>4</v>
      </c>
      <c r="J41" s="11">
        <v>0</v>
      </c>
      <c r="K41" s="11">
        <v>16</v>
      </c>
    </row>
    <row r="42" spans="2:11" ht="15.95" customHeight="1" x14ac:dyDescent="0.15">
      <c r="B42" s="20"/>
      <c r="C42" s="20"/>
      <c r="D42" s="20"/>
      <c r="E42" s="6" t="s">
        <v>9</v>
      </c>
      <c r="F42" s="11">
        <v>19</v>
      </c>
      <c r="G42" s="11">
        <v>0</v>
      </c>
      <c r="H42" s="11">
        <v>5</v>
      </c>
      <c r="I42" s="11">
        <v>3</v>
      </c>
      <c r="J42" s="11">
        <v>0</v>
      </c>
      <c r="K42" s="11">
        <v>19</v>
      </c>
    </row>
    <row r="43" spans="2:11" ht="15.95" customHeight="1" x14ac:dyDescent="0.15">
      <c r="B43" s="20"/>
      <c r="C43" s="20"/>
      <c r="D43" s="20"/>
      <c r="E43" s="6" t="s">
        <v>10</v>
      </c>
      <c r="F43" s="11">
        <v>18</v>
      </c>
      <c r="G43" s="11">
        <v>0</v>
      </c>
      <c r="H43" s="11">
        <v>6</v>
      </c>
      <c r="I43" s="11">
        <v>2</v>
      </c>
      <c r="J43" s="11">
        <v>0</v>
      </c>
      <c r="K43" s="11">
        <v>18</v>
      </c>
    </row>
    <row r="44" spans="2:11" ht="15.95" customHeight="1" x14ac:dyDescent="0.15">
      <c r="B44" s="21"/>
      <c r="C44" s="21"/>
      <c r="D44" s="21"/>
      <c r="E44" s="6" t="s">
        <v>23</v>
      </c>
      <c r="F44" s="10" t="s">
        <v>40</v>
      </c>
      <c r="G44" s="10">
        <f>SUM(G41:G43)</f>
        <v>1</v>
      </c>
      <c r="H44" s="10">
        <f>SUM(H41:H43)</f>
        <v>14</v>
      </c>
      <c r="I44" s="10">
        <f>SUM(I41:I43)</f>
        <v>9</v>
      </c>
      <c r="J44" s="10">
        <f>SUM(J41:J43)</f>
        <v>0</v>
      </c>
      <c r="K44" s="13">
        <f>SUM(K41:K43)</f>
        <v>53</v>
      </c>
    </row>
    <row r="45" spans="2:11" ht="15.95" customHeight="1" x14ac:dyDescent="0.15">
      <c r="B45" s="19" t="s">
        <v>34</v>
      </c>
      <c r="C45" s="19" t="s">
        <v>106</v>
      </c>
      <c r="D45" s="19" t="s">
        <v>107</v>
      </c>
      <c r="E45" s="6" t="s">
        <v>8</v>
      </c>
      <c r="F45" s="11">
        <v>20</v>
      </c>
      <c r="G45" s="11">
        <v>0</v>
      </c>
      <c r="H45" s="11">
        <v>4</v>
      </c>
      <c r="I45" s="11">
        <v>4</v>
      </c>
      <c r="J45" s="11">
        <v>0</v>
      </c>
      <c r="K45" s="11">
        <v>20</v>
      </c>
    </row>
    <row r="46" spans="2:11" ht="15.95" customHeight="1" x14ac:dyDescent="0.15">
      <c r="B46" s="20"/>
      <c r="C46" s="20"/>
      <c r="D46" s="20"/>
      <c r="E46" s="6" t="s">
        <v>9</v>
      </c>
      <c r="F46" s="11">
        <v>17</v>
      </c>
      <c r="G46" s="11">
        <v>1</v>
      </c>
      <c r="H46" s="11">
        <v>5</v>
      </c>
      <c r="I46" s="11">
        <v>2</v>
      </c>
      <c r="J46" s="11">
        <v>0</v>
      </c>
      <c r="K46" s="11">
        <v>14</v>
      </c>
    </row>
    <row r="47" spans="2:11" ht="15.95" customHeight="1" x14ac:dyDescent="0.15">
      <c r="B47" s="20"/>
      <c r="C47" s="20"/>
      <c r="D47" s="20"/>
      <c r="E47" s="6" t="s">
        <v>10</v>
      </c>
      <c r="F47" s="11">
        <v>19</v>
      </c>
      <c r="G47" s="11">
        <v>0</v>
      </c>
      <c r="H47" s="11">
        <v>5</v>
      </c>
      <c r="I47" s="11">
        <v>3</v>
      </c>
      <c r="J47" s="11">
        <v>0</v>
      </c>
      <c r="K47" s="11">
        <v>19</v>
      </c>
    </row>
    <row r="48" spans="2:11" ht="15.95" customHeight="1" x14ac:dyDescent="0.15">
      <c r="B48" s="21"/>
      <c r="C48" s="21"/>
      <c r="D48" s="21"/>
      <c r="E48" s="6" t="s">
        <v>23</v>
      </c>
      <c r="F48" s="10" t="s">
        <v>40</v>
      </c>
      <c r="G48" s="10">
        <f>SUM(G45:G47)</f>
        <v>1</v>
      </c>
      <c r="H48" s="10">
        <f>SUM(H45:H47)</f>
        <v>14</v>
      </c>
      <c r="I48" s="10">
        <f>SUM(I45:I47)</f>
        <v>9</v>
      </c>
      <c r="J48" s="10">
        <f>SUM(J45:J47)</f>
        <v>0</v>
      </c>
      <c r="K48" s="13">
        <f>SUM(K45:K47)</f>
        <v>53</v>
      </c>
    </row>
    <row r="49" spans="2:11" ht="15.95" customHeight="1" x14ac:dyDescent="0.15">
      <c r="B49" s="5"/>
      <c r="C49" s="5"/>
      <c r="D49" s="24" t="s">
        <v>110</v>
      </c>
      <c r="E49" s="24"/>
      <c r="F49" s="24"/>
      <c r="G49" s="24"/>
      <c r="H49" s="24"/>
      <c r="I49" s="24"/>
      <c r="J49" s="5"/>
      <c r="K49" s="5"/>
    </row>
  </sheetData>
  <mergeCells count="35">
    <mergeCell ref="F5:J5"/>
    <mergeCell ref="F6:J6"/>
    <mergeCell ref="B7:C7"/>
    <mergeCell ref="B9:B12"/>
    <mergeCell ref="C9:C12"/>
    <mergeCell ref="D9:D12"/>
    <mergeCell ref="B13:B16"/>
    <mergeCell ref="C13:C16"/>
    <mergeCell ref="D13:D16"/>
    <mergeCell ref="B17:B20"/>
    <mergeCell ref="C17:C20"/>
    <mergeCell ref="D17:D20"/>
    <mergeCell ref="D33:D36"/>
    <mergeCell ref="B21:B24"/>
    <mergeCell ref="C21:C24"/>
    <mergeCell ref="D21:D24"/>
    <mergeCell ref="B25:B28"/>
    <mergeCell ref="C25:C28"/>
    <mergeCell ref="D25:D28"/>
    <mergeCell ref="D49:I49"/>
    <mergeCell ref="B45:B48"/>
    <mergeCell ref="C45:C48"/>
    <mergeCell ref="D45:D48"/>
    <mergeCell ref="C3:J3"/>
    <mergeCell ref="B37:B40"/>
    <mergeCell ref="C37:C40"/>
    <mergeCell ref="D37:D40"/>
    <mergeCell ref="B41:B44"/>
    <mergeCell ref="C41:C44"/>
    <mergeCell ref="D41:D44"/>
    <mergeCell ref="B29:B32"/>
    <mergeCell ref="C29:C32"/>
    <mergeCell ref="D29:D32"/>
    <mergeCell ref="B33:B36"/>
    <mergeCell ref="C33:C3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団体の部</vt:lpstr>
      <vt:lpstr>男性の部</vt:lpstr>
      <vt:lpstr>女性の部</vt:lpstr>
      <vt:lpstr>団体の部!Print_Area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2022-05-28T20:08:02Z</cp:lastPrinted>
  <dcterms:created xsi:type="dcterms:W3CDTF">2020-06-22T12:23:34Z</dcterms:created>
  <dcterms:modified xsi:type="dcterms:W3CDTF">2022-05-28T20:09:09Z</dcterms:modified>
</cp:coreProperties>
</file>